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Usuarios\brenda.figueroa\Escritorio\Informe CTI_2018\IGECTI 2018_Completo_Preliminar\Versión integrada\Anexos estadísticos\Finales_Mejoras\Anexo públicado oficialmente\"/>
    </mc:Choice>
  </mc:AlternateContent>
  <bookViews>
    <workbookView xWindow="-120" yWindow="-120" windowWidth="20730" windowHeight="11160" tabRatio="917"/>
  </bookViews>
  <sheets>
    <sheet name="INDICE" sheetId="4" r:id="rId1"/>
    <sheet name="IV.1" sheetId="5" r:id="rId2"/>
    <sheet name="IV.2" sheetId="25" r:id="rId3"/>
    <sheet name="IV.3" sheetId="7" r:id="rId4"/>
    <sheet name="IV.4" sheetId="8" r:id="rId5"/>
    <sheet name="IV.5" sheetId="9" r:id="rId6"/>
    <sheet name="IV.6" sheetId="10" r:id="rId7"/>
    <sheet name="IV.7" sheetId="11" r:id="rId8"/>
    <sheet name="IV.8" sheetId="12" r:id="rId9"/>
    <sheet name="IV.9" sheetId="13" r:id="rId10"/>
    <sheet name="IV.10" sheetId="14" r:id="rId11"/>
    <sheet name="IV.11" sheetId="15" r:id="rId12"/>
    <sheet name="IV.12" sheetId="28" r:id="rId13"/>
    <sheet name="IV.13" sheetId="16" r:id="rId14"/>
    <sheet name="IV.14" sheetId="26" r:id="rId15"/>
    <sheet name="IV.15" sheetId="24" r:id="rId16"/>
  </sheets>
  <definedNames>
    <definedName name="_xlnm.Print_Area" localSheetId="0">INDICE!$A$1:$B$22</definedName>
    <definedName name="_xlnm.Print_Area" localSheetId="1">IV.1!$A$4:$E$37</definedName>
    <definedName name="_xlnm.Print_Area" localSheetId="10">IV.10!$A$6:$L$43</definedName>
    <definedName name="_xlnm.Print_Area" localSheetId="11">IV.11!$A$5:$K$111</definedName>
    <definedName name="_xlnm.Print_Area" localSheetId="13">IV.13!$A$8:$E$21</definedName>
    <definedName name="_xlnm.Print_Area" localSheetId="14">IV.14!$B$7:$E$46</definedName>
    <definedName name="_xlnm.Print_Area" localSheetId="15">IV.15!$A$7:$E$41</definedName>
    <definedName name="_xlnm.Print_Area" localSheetId="2">IV.2!$A$6:$F$24</definedName>
    <definedName name="_xlnm.Print_Area" localSheetId="3">IV.3!$A$7:$F$34</definedName>
    <definedName name="_xlnm.Print_Area" localSheetId="4">IV.4!$A$7:$E$22</definedName>
    <definedName name="_xlnm.Print_Area" localSheetId="5">IV.5!$A$8:$G$36</definedName>
    <definedName name="_xlnm.Print_Area" localSheetId="6">IV.6!$A$6:$E$21</definedName>
    <definedName name="_xlnm.Print_Area" localSheetId="7">IV.7!$A$8:$L$44</definedName>
    <definedName name="_xlnm.Print_Area" localSheetId="8">IV.8!$A$7:$M$90</definedName>
    <definedName name="_xlnm.Print_Area" localSheetId="9">IV.9!$A$7:$O$20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0" i="28" l="1"/>
  <c r="G30" i="28"/>
  <c r="F30" i="28"/>
  <c r="E30" i="28"/>
  <c r="D30" i="28"/>
  <c r="C30" i="28"/>
  <c r="B30" i="28"/>
  <c r="G17" i="28"/>
  <c r="F17" i="28"/>
  <c r="E17" i="28"/>
  <c r="D17" i="28"/>
  <c r="C17" i="28"/>
  <c r="B17" i="28"/>
  <c r="F18" i="25" l="1"/>
  <c r="E20" i="8" l="1"/>
  <c r="E20" i="16" l="1"/>
  <c r="D20" i="16"/>
  <c r="C20" i="16"/>
  <c r="B20" i="16"/>
  <c r="E19" i="10" l="1"/>
  <c r="O110" i="15" l="1"/>
  <c r="O42" i="14" l="1"/>
  <c r="P19" i="13"/>
  <c r="P89" i="12"/>
  <c r="P44" i="11"/>
  <c r="F17" i="25" l="1"/>
  <c r="O19" i="13" l="1"/>
  <c r="E45" i="26" l="1"/>
  <c r="D45" i="26"/>
  <c r="N110" i="15" l="1"/>
  <c r="N42" i="14"/>
  <c r="O44" i="11" l="1"/>
  <c r="O89" i="12" l="1"/>
  <c r="E18" i="10"/>
  <c r="E19" i="8" l="1"/>
  <c r="F16" i="25" l="1"/>
  <c r="M110" i="15" l="1"/>
  <c r="N19" i="13" l="1"/>
  <c r="E17" i="10" l="1"/>
  <c r="E18" i="8" l="1"/>
  <c r="M42" i="14" l="1"/>
  <c r="N89" i="12" l="1"/>
  <c r="N44" i="11" l="1"/>
  <c r="L19" i="13" l="1"/>
  <c r="C45" i="26" l="1"/>
  <c r="M19" i="13"/>
  <c r="L110" i="15"/>
  <c r="L42" i="14"/>
  <c r="M89" i="12" l="1"/>
  <c r="M44" i="11"/>
  <c r="E17" i="8"/>
  <c r="E16" i="10" l="1"/>
  <c r="L89" i="12" l="1"/>
  <c r="F15" i="25" l="1"/>
  <c r="K42" i="14" l="1"/>
  <c r="K110" i="15" l="1"/>
  <c r="L44" i="11" l="1"/>
  <c r="E15" i="10" l="1"/>
  <c r="E16" i="8" l="1"/>
  <c r="K89" i="12" l="1"/>
  <c r="E13" i="10" l="1"/>
  <c r="E14" i="10"/>
  <c r="K19" i="13" l="1"/>
  <c r="E10" i="10" l="1"/>
  <c r="E11" i="10"/>
  <c r="E12" i="10"/>
  <c r="E11" i="8"/>
  <c r="E12" i="8"/>
  <c r="E13" i="8"/>
  <c r="E14" i="8"/>
  <c r="E15" i="8"/>
  <c r="F9" i="25"/>
  <c r="F10" i="25"/>
  <c r="F11" i="25"/>
  <c r="F12" i="25"/>
  <c r="F13" i="25"/>
  <c r="B110" i="15"/>
  <c r="C110" i="15"/>
  <c r="D110" i="15"/>
  <c r="E110" i="15"/>
  <c r="F110" i="15"/>
  <c r="G110" i="15"/>
  <c r="H110" i="15"/>
  <c r="I110" i="15"/>
  <c r="F14" i="25" l="1"/>
  <c r="K44" i="11" l="1"/>
  <c r="J110" i="15" l="1"/>
  <c r="J42" i="14"/>
</calcChain>
</file>

<file path=xl/sharedStrings.xml><?xml version="1.0" encoding="utf-8"?>
<sst xmlns="http://schemas.openxmlformats.org/spreadsheetml/2006/main" count="671" uniqueCount="406">
  <si>
    <t>Í   N   D   I   C   E</t>
  </si>
  <si>
    <t>CAPÍTULO IV</t>
  </si>
  <si>
    <t>IV.1</t>
  </si>
  <si>
    <t>IV.2</t>
  </si>
  <si>
    <t>IV.3</t>
  </si>
  <si>
    <t>IV.4</t>
  </si>
  <si>
    <t>IV.5</t>
  </si>
  <si>
    <t>IV.6</t>
  </si>
  <si>
    <t>IV.7</t>
  </si>
  <si>
    <t>IV.8</t>
  </si>
  <si>
    <t>IV.9</t>
  </si>
  <si>
    <t>IV.10</t>
  </si>
  <si>
    <t>IV.11</t>
  </si>
  <si>
    <t>IV.12</t>
  </si>
  <si>
    <t>IV.13</t>
  </si>
  <si>
    <t>IV.14</t>
  </si>
  <si>
    <t>Miles de pesos</t>
  </si>
  <si>
    <t xml:space="preserve">Fuentes:  </t>
  </si>
  <si>
    <t>INEGI, Sistema de Cuentas Nacionales de México.</t>
  </si>
  <si>
    <t xml:space="preserve">Año       </t>
  </si>
  <si>
    <t>Total</t>
  </si>
  <si>
    <t>Costo y número</t>
  </si>
  <si>
    <t>Número</t>
  </si>
  <si>
    <t xml:space="preserve">Año                      </t>
  </si>
  <si>
    <t>Nacionales</t>
  </si>
  <si>
    <t xml:space="preserve">Año               </t>
  </si>
  <si>
    <t xml:space="preserve">Total                                                                                                                                                  </t>
  </si>
  <si>
    <t xml:space="preserve">Año      </t>
  </si>
  <si>
    <t xml:space="preserve">Maestría  </t>
  </si>
  <si>
    <t xml:space="preserve">Doctorado 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</si>
  <si>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</si>
  <si>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</si>
  <si>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</si>
  <si>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</si>
  <si>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</si>
  <si>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</si>
  <si>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</si>
  <si>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</si>
  <si>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</si>
  <si>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</si>
  <si>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</si>
  <si>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</si>
  <si>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</si>
  <si>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</si>
  <si>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</si>
  <si>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</si>
  <si>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</si>
  <si>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</si>
  <si>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</si>
  <si>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</si>
  <si>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</si>
  <si>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</si>
  <si>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</si>
  <si>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</si>
  <si>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</si>
  <si>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</si>
  <si>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</si>
  <si>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</si>
  <si>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</si>
  <si>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</si>
  <si>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</si>
  <si>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</si>
  <si>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No especificado</t>
  </si>
  <si>
    <t>País</t>
  </si>
  <si>
    <t>Alemania</t>
  </si>
  <si>
    <t>Argentina</t>
  </si>
  <si>
    <t>Australia</t>
  </si>
  <si>
    <t>Austria</t>
  </si>
  <si>
    <t>Bélgica</t>
  </si>
  <si>
    <t>Brasil</t>
  </si>
  <si>
    <t>Canadá</t>
  </si>
  <si>
    <t>Colombia</t>
  </si>
  <si>
    <t>Corea</t>
  </si>
  <si>
    <t>Costa Rica</t>
  </si>
  <si>
    <t>Cuba</t>
  </si>
  <si>
    <t>Checoslovaquia</t>
  </si>
  <si>
    <t>Chile</t>
  </si>
  <si>
    <t>Dinamarca</t>
  </si>
  <si>
    <t>España</t>
  </si>
  <si>
    <t>Finlandia</t>
  </si>
  <si>
    <t>Francia</t>
  </si>
  <si>
    <t>Gran Bretaña</t>
  </si>
  <si>
    <t>Holanda</t>
  </si>
  <si>
    <t>Hungría</t>
  </si>
  <si>
    <t>India</t>
  </si>
  <si>
    <t>Irlanda</t>
  </si>
  <si>
    <t>Israel</t>
  </si>
  <si>
    <t>Italia</t>
  </si>
  <si>
    <t>Japón</t>
  </si>
  <si>
    <t>Noruega</t>
  </si>
  <si>
    <t>Nueva Zelanda</t>
  </si>
  <si>
    <t>Polonia</t>
  </si>
  <si>
    <t>Portugal</t>
  </si>
  <si>
    <t>Puerto Rico</t>
  </si>
  <si>
    <t>Rusia</t>
  </si>
  <si>
    <t>Singapur</t>
  </si>
  <si>
    <t>Sudáfrica</t>
  </si>
  <si>
    <t>Suecia</t>
  </si>
  <si>
    <t>Suiza</t>
  </si>
  <si>
    <t>Institución</t>
  </si>
  <si>
    <t>Universidad  Nacional Autónoma de México</t>
  </si>
  <si>
    <t>Universidad Autónoma Metropolitana</t>
  </si>
  <si>
    <t>Centros Públicos de Investigación Conacyt</t>
  </si>
  <si>
    <t>Universidades privadas</t>
  </si>
  <si>
    <t>Universidades públicas de los estados</t>
  </si>
  <si>
    <t>Instituto Politécnico Nacional</t>
  </si>
  <si>
    <t>Centro de Investigación y Estudios Avanzados</t>
  </si>
  <si>
    <t>Otras</t>
  </si>
  <si>
    <t xml:space="preserve">Baja California Sur </t>
  </si>
  <si>
    <t>Bolivia</t>
  </si>
  <si>
    <t>Perú</t>
  </si>
  <si>
    <t>República Checa</t>
  </si>
  <si>
    <t>Ucrania</t>
  </si>
  <si>
    <t xml:space="preserve">Venezuela </t>
  </si>
  <si>
    <t>No</t>
  </si>
  <si>
    <t>I</t>
  </si>
  <si>
    <t>II</t>
  </si>
  <si>
    <t xml:space="preserve">Organismo público descentralizado dotado de personalidad jurídica y patrimonio propios, por decreto del H. Congreso del Estado. </t>
  </si>
  <si>
    <t>9 de diciembre de 1986</t>
  </si>
  <si>
    <t>III</t>
  </si>
  <si>
    <t>Organismo público descentralizado, dotado de personalidad jurídica y patrimonio propios por decreto del Gobierno del Estado.</t>
  </si>
  <si>
    <t>7 de junio de 1989</t>
  </si>
  <si>
    <t>IV</t>
  </si>
  <si>
    <t xml:space="preserve">Organismo público descentralizado, dotado de personalidad jurídica y patrimonio propios, por decreto del Gobierno del Estado. </t>
  </si>
  <si>
    <t>20 de febrero de 1991</t>
  </si>
  <si>
    <t>V</t>
  </si>
  <si>
    <t>13 de abril de 1991</t>
  </si>
  <si>
    <t>VI</t>
  </si>
  <si>
    <t>21 de febrero de 1996</t>
  </si>
  <si>
    <t>VII</t>
  </si>
  <si>
    <t>16 de enero de 1996</t>
  </si>
  <si>
    <t>VIII</t>
  </si>
  <si>
    <t>18 de abril de 1996</t>
  </si>
  <si>
    <t>IX</t>
  </si>
  <si>
    <t>Organismo público descentralizado, dotado de personalidad jurídica y patrimonio propios, por decreto del Gobierno del Estado.</t>
  </si>
  <si>
    <t>29 de marzo de 1996</t>
  </si>
  <si>
    <t>X</t>
  </si>
  <si>
    <t>5 de septiembre de 1996</t>
  </si>
  <si>
    <t>XI</t>
  </si>
  <si>
    <t>Organismo descentralizado del Poder Ejecutivo Estatal.</t>
  </si>
  <si>
    <t>20 de noviembre de 1997</t>
  </si>
  <si>
    <t>XII</t>
  </si>
  <si>
    <t>20 de marzo de 1999</t>
  </si>
  <si>
    <t>XIII</t>
  </si>
  <si>
    <t>9 de junio de 1999</t>
  </si>
  <si>
    <t>XIV</t>
  </si>
  <si>
    <t>23 de julio de 1999</t>
  </si>
  <si>
    <t>XV</t>
  </si>
  <si>
    <t>20 de diciembre de 1999</t>
  </si>
  <si>
    <t>XVI</t>
  </si>
  <si>
    <t>10 de abril de 2000</t>
  </si>
  <si>
    <t>XVII</t>
  </si>
  <si>
    <t>6 de abril de 2000</t>
  </si>
  <si>
    <t>XVIII</t>
  </si>
  <si>
    <t>8 de marzo de 2000</t>
  </si>
  <si>
    <t>XIX</t>
  </si>
  <si>
    <t>6 de mayo de 2000</t>
  </si>
  <si>
    <t>XX</t>
  </si>
  <si>
    <t>24 de noviembre de 2001</t>
  </si>
  <si>
    <t>XXI</t>
  </si>
  <si>
    <t>31 de enero de 2002</t>
  </si>
  <si>
    <t>XXII</t>
  </si>
  <si>
    <t>20 de mayo de 2002</t>
  </si>
  <si>
    <t>XXIII</t>
  </si>
  <si>
    <t>Organismo público descentralizado del Gobierno del Estado.</t>
  </si>
  <si>
    <t>11 de junio de 2003</t>
  </si>
  <si>
    <t>XXIV</t>
  </si>
  <si>
    <t>Organismo público descentralizado y de participación ciudadana de la administración pública estatal, dotado de personalidad jurídica y patrimonio propios.</t>
  </si>
  <si>
    <t>2 de marzo de 2004</t>
  </si>
  <si>
    <t xml:space="preserve">Ecuador </t>
  </si>
  <si>
    <t>2004</t>
  </si>
  <si>
    <t>Ecuador</t>
  </si>
  <si>
    <t>Kenia</t>
  </si>
  <si>
    <t>2005</t>
  </si>
  <si>
    <t>Panamá</t>
  </si>
  <si>
    <t>Uruguay</t>
  </si>
  <si>
    <t>Yuguslavia</t>
  </si>
  <si>
    <t>Fondos constituidos</t>
  </si>
  <si>
    <t>15  de abril de 1994</t>
  </si>
  <si>
    <t>XXV</t>
  </si>
  <si>
    <t>XXVI</t>
  </si>
  <si>
    <t>14 de marzo de 2005</t>
  </si>
  <si>
    <t>XXVII</t>
  </si>
  <si>
    <t>3 de agosto de 2005</t>
  </si>
  <si>
    <t>A precios corrientes</t>
  </si>
  <si>
    <t>Variación anual  real %</t>
  </si>
  <si>
    <t>Investigación y desarrollo experimental</t>
  </si>
  <si>
    <t>Educación y enseñanza científica y técnica</t>
  </si>
  <si>
    <t>Servicios científicos y tecnológicos</t>
  </si>
  <si>
    <t>Al extranjero</t>
  </si>
  <si>
    <t xml:space="preserve">Becarios nacionales                                                 </t>
  </si>
  <si>
    <t xml:space="preserve">Becarios al extranjero                                  </t>
  </si>
  <si>
    <t xml:space="preserve">A precios corrientes </t>
  </si>
  <si>
    <t>E.U.A.</t>
  </si>
  <si>
    <t>Institutos tecnológicos</t>
  </si>
  <si>
    <t>Rumania</t>
  </si>
  <si>
    <t>Organismo público descentralizado, dotado de personalidad jurídica y patrimonio propios, por Decreto del H. Congreso del Estado.</t>
  </si>
  <si>
    <t>Organismo público descentralizado, dotado de personalidad jurídica y patrimonio propios.</t>
  </si>
  <si>
    <t>Organismo público descentralizado, dotado de personalidad jurídica y patrimonio propios, creado conforme lo establece la Ley para el Fomento de Ciencia y Tecnología del Estado de Nayarit.</t>
  </si>
  <si>
    <t>1 de febrero de 1983</t>
  </si>
  <si>
    <t>Guatemala</t>
  </si>
  <si>
    <t>Honduras</t>
  </si>
  <si>
    <t>Líbano</t>
  </si>
  <si>
    <t>XXVIII</t>
  </si>
  <si>
    <t>XXIX</t>
  </si>
  <si>
    <t>XXX</t>
  </si>
  <si>
    <t>10 de mayo de 2007</t>
  </si>
  <si>
    <t>8 noviembre de 2007</t>
  </si>
  <si>
    <t>2006</t>
  </si>
  <si>
    <t>15 de febrero de 2007</t>
  </si>
  <si>
    <t>Organismo público descentralizado, dotado de personalidad jurídica y patrimonio propios, creado por acuerdo de la Asamblea Legislativa del Distrito Federal.</t>
  </si>
  <si>
    <t>17 de mayo de 2007</t>
  </si>
  <si>
    <t>XXXI</t>
  </si>
  <si>
    <t>XXXII</t>
  </si>
  <si>
    <t>26 de mayo de 2009</t>
  </si>
  <si>
    <t>Escocia</t>
  </si>
  <si>
    <t>Marruecos</t>
  </si>
  <si>
    <t>Paraguay</t>
  </si>
  <si>
    <t>República Dominicana</t>
  </si>
  <si>
    <t>Egipto</t>
  </si>
  <si>
    <t>Eslovaquia</t>
  </si>
  <si>
    <t>Indonesia</t>
  </si>
  <si>
    <t>Malasia</t>
  </si>
  <si>
    <t>Nicaragua</t>
  </si>
  <si>
    <t>Serbia</t>
  </si>
  <si>
    <t>Yemen</t>
  </si>
  <si>
    <t xml:space="preserve">El Salvador </t>
  </si>
  <si>
    <t>A precios                             corrientes</t>
  </si>
  <si>
    <t>1/ Incluye becas de posdoctorado, especialización, intercambio y estancias sabáticas.</t>
  </si>
  <si>
    <t>Belice</t>
  </si>
  <si>
    <t>Bulgaria</t>
  </si>
  <si>
    <t>Camboya</t>
  </si>
  <si>
    <t>Corea del Sur</t>
  </si>
  <si>
    <t>Grecia</t>
  </si>
  <si>
    <t>Senegal</t>
  </si>
  <si>
    <t>Tanzania</t>
  </si>
  <si>
    <t xml:space="preserve">  Año </t>
  </si>
  <si>
    <t xml:space="preserve">Debido al redondeo la suma de los parciales puede no coincidir con el total. </t>
  </si>
  <si>
    <t>Los totales pueden no coincidir con la suma de las columnas debido al redondeo de las cifras.</t>
  </si>
  <si>
    <t>1/  Clasificación de acuerdo al Manual Frascati de la OCDE.</t>
  </si>
  <si>
    <t>1/ Clasificación de acuerdo al Manual Frascati de la OCDE.</t>
  </si>
  <si>
    <t>Costo                                              (Miles de pesos)</t>
  </si>
  <si>
    <t>Entidad Federativa</t>
  </si>
  <si>
    <t>Consejo</t>
  </si>
  <si>
    <t>Figura Jurídica</t>
  </si>
  <si>
    <t>Fecha de creación</t>
  </si>
  <si>
    <t>Consejo Estatal de Ciencia y Tecnología (COECYT)</t>
  </si>
  <si>
    <t>Consejo Bajacaliforniano de Ciencia y Tecnología (COBACYT)</t>
  </si>
  <si>
    <t>Consejo Zacatecano de Ciencia y Tecnología (COZCYT)</t>
  </si>
  <si>
    <t>Consejo de Ciencia y Tecnología del Estado de Guanajuato (CONCYTEG)</t>
  </si>
  <si>
    <t>Consejo Estatal de Investigación Científica y Desarrollo Tecnológico</t>
  </si>
  <si>
    <t>Consejo Estatal de Ciencia y Tecnología del Estado de Coahuila (COECYT)</t>
  </si>
  <si>
    <t>Consejo de Ciencia y Tecnología del Estado de Durango (COCYTED)</t>
  </si>
  <si>
    <t>Consejo Estatal de Ciencia y Tecnología (CECYT)</t>
  </si>
  <si>
    <t>Consejo Potosino de Ciencia y Tecnología (CoPoCyT)</t>
  </si>
  <si>
    <t>Consejo Estatal de Ciencia y Tecnología del Estado de Michoacán (COECYTM)</t>
  </si>
  <si>
    <t>Consejo Estatal de Ciencia y Tecnología del Estado de Colima (CECYTCOL)</t>
  </si>
  <si>
    <t>Consejo Estatal de Ciencia y Tecnología del Estado de Guerrero (CECYTEG)</t>
  </si>
  <si>
    <t>Consejo Quintanarroense de Ciencia y Tecnología (COQCYT)</t>
  </si>
  <si>
    <t>Consejo de Ciencia y Tecnología del Estado de Aguascalientes (CONCYTEA)</t>
  </si>
  <si>
    <t>Consejo Mexiquense de Ciencia y Tecnología (COMECYT)</t>
  </si>
  <si>
    <t>Consejo Estatal de Ciencia y Tecnología de Chiapas (COCYTECH)</t>
  </si>
  <si>
    <t>Consejo de Ciencia y Tecnología del Estado de Jalisco (COECYTJAL)</t>
  </si>
  <si>
    <t>Consejo Sudcaliforniano de Ciencia y Tecnología (COSCYT)</t>
  </si>
  <si>
    <t>Consejo Estatal del Estado de Hidalgo (COCYTEH)</t>
  </si>
  <si>
    <t>Consejo de Ciencia y Tecnología del Estado de Yucatán (CONCYTEY)</t>
  </si>
  <si>
    <t>Consejo de Ciencia y Tecnología del Estado de Nuevo León (COCYTENL)</t>
  </si>
  <si>
    <t>Consejo Estatal de Ciencia y Tecnología</t>
  </si>
  <si>
    <t>Consejo de Ciencia y Tecnología del Estado de Morelos (CCYTEM)</t>
  </si>
  <si>
    <t>Consejo Estatal de Ciencia y Tecnología e Innovación de Chihuahua (COECYTECH)</t>
  </si>
  <si>
    <t>Consejo Estatal de Ciencia y Tecnología de Tlaxcala</t>
  </si>
  <si>
    <t>Instituto de Ciencia y Tecnología del Distrito Federal</t>
  </si>
  <si>
    <t>Consejo Estatal de Ciencia y Tecnología del Estado de Sonora</t>
  </si>
  <si>
    <t>Consejo Oaxaqueño de Ciencia y Tecnología</t>
  </si>
  <si>
    <t>Consejo Estatal de Ciencia y Tecnología del Estado de Tabasco (CCYTET)</t>
  </si>
  <si>
    <t>Consejo Estatal de Ciencia y Tecnología del Estado de Querétaro (CONCYTEQ)</t>
  </si>
  <si>
    <t>Consejo Tamaulipeco de Ciencia y Tecnología (COTACYT)</t>
  </si>
  <si>
    <t>Organismo público descentralizado de la Administración Pública Estatal, sectorizado a la Secretaría de Economía.</t>
  </si>
  <si>
    <t>Órgano desconcentrado de la Secretaría de Economía del Gobierno del Estado, con autonomía técnica y de gestión.</t>
  </si>
  <si>
    <t>Consejo de Ciencia y Tecnología del Estado de Nayarit (COCYTEN)</t>
  </si>
  <si>
    <t>2011</t>
  </si>
  <si>
    <t>Innovación Tecnológica</t>
  </si>
  <si>
    <t>Entidad</t>
  </si>
  <si>
    <t>2010</t>
  </si>
  <si>
    <t>China</t>
  </si>
  <si>
    <t>Otros</t>
  </si>
  <si>
    <t>Haiti</t>
  </si>
  <si>
    <t>República Polpular de China</t>
  </si>
  <si>
    <t>Año</t>
  </si>
  <si>
    <t>Total de                                     proyectos</t>
  </si>
  <si>
    <t>Monto total    (millones de pesos)</t>
  </si>
  <si>
    <t>Proyectos   vinculados</t>
  </si>
  <si>
    <t>Ciudad Juárez</t>
  </si>
  <si>
    <t>Estado de México</t>
  </si>
  <si>
    <t xml:space="preserve">Proyectos                                                                          solicitados                                             </t>
  </si>
  <si>
    <t>Monto destinado a vinculación                 (millones de pesos)</t>
  </si>
  <si>
    <t>Reino Unido</t>
  </si>
  <si>
    <t>Monto                                (Millones de pesos)</t>
  </si>
  <si>
    <t xml:space="preserve">Barbados </t>
  </si>
  <si>
    <t>Filipinas</t>
  </si>
  <si>
    <t>Hong Kong</t>
  </si>
  <si>
    <t>Lexemburgo</t>
  </si>
  <si>
    <t>República Demócratica de Congo</t>
  </si>
  <si>
    <t>Nigeria</t>
  </si>
  <si>
    <t>Puebla (municipio)</t>
  </si>
  <si>
    <t>Quntana Roo</t>
  </si>
  <si>
    <t xml:space="preserve">San Luis Potosí </t>
  </si>
  <si>
    <t xml:space="preserve">Michoacán </t>
  </si>
  <si>
    <t>Sin definir</t>
  </si>
  <si>
    <t xml:space="preserve">Proyectos                                                   aprobados                                                                                                                   </t>
  </si>
  <si>
    <t>República Corea</t>
  </si>
  <si>
    <t>El Salvador</t>
  </si>
  <si>
    <t>Venezuela</t>
  </si>
  <si>
    <t>Croacia</t>
  </si>
  <si>
    <t>Estonia</t>
  </si>
  <si>
    <t>Panama</t>
  </si>
  <si>
    <t>Tailandia</t>
  </si>
  <si>
    <t>Turquía</t>
  </si>
  <si>
    <t xml:space="preserve">Croacia </t>
  </si>
  <si>
    <t>Guayana</t>
  </si>
  <si>
    <t xml:space="preserve">    </t>
  </si>
  <si>
    <t>Bosnia-Herzegovina</t>
  </si>
  <si>
    <t>Bahamas</t>
  </si>
  <si>
    <t>Etiopia</t>
  </si>
  <si>
    <t>Iran</t>
  </si>
  <si>
    <t>Jamaica</t>
  </si>
  <si>
    <t>Lituania</t>
  </si>
  <si>
    <t>Palestina</t>
  </si>
  <si>
    <t>Uganda</t>
  </si>
  <si>
    <t>.</t>
  </si>
  <si>
    <t>*</t>
  </si>
  <si>
    <t>Islandia</t>
  </si>
  <si>
    <t>Taiwán</t>
  </si>
  <si>
    <t xml:space="preserve">Emiratos Arabes Unidos </t>
  </si>
  <si>
    <t>Letonia</t>
  </si>
  <si>
    <t>Sri Lanka</t>
  </si>
  <si>
    <t>El metodo para la clasificación de las diferentes actividades fue modificada para 2015, por lo que las cifras de cada clasificación pueden variar en comparación con años anteriores.</t>
  </si>
  <si>
    <t>Arabia Saudita</t>
  </si>
  <si>
    <t xml:space="preserve">Bulgaria </t>
  </si>
  <si>
    <t xml:space="preserve">Libano </t>
  </si>
  <si>
    <t xml:space="preserve">Eslovenia </t>
  </si>
  <si>
    <t>Eslovenia</t>
  </si>
  <si>
    <t>Ghana</t>
  </si>
  <si>
    <t xml:space="preserve">Haiti </t>
  </si>
  <si>
    <t xml:space="preserve">República Dominicana </t>
  </si>
  <si>
    <t>Namibia</t>
  </si>
  <si>
    <t>La Paz (municipio)</t>
  </si>
  <si>
    <t>A precios                     de 2013</t>
  </si>
  <si>
    <t>A precios de 2013</t>
  </si>
  <si>
    <t>Nota:</t>
  </si>
  <si>
    <t>El número de becas tanto nacionales como al extranjero no contempla becas específicas.</t>
  </si>
  <si>
    <t>IV.7 BECAS VIGENTES NACIONALES DEL CONACYT POR ENTIDAD FEDERATIVA, 2009-2018</t>
  </si>
  <si>
    <t>IV. 10 BECAS NUEVAS NACIONALES DEL CONACYT POR ENTIDAD FEDERATIVA, 2009-2018</t>
  </si>
  <si>
    <t>IV.4 BECAS VIGENTES DEL CONACYT, 2009-2018</t>
  </si>
  <si>
    <t>IV.1 PRESUPUESTO ADMINISTRADO POR EL CONACYT, 2009-2018</t>
  </si>
  <si>
    <t>IV.2 PRESUPUESTO ADMINISTRADO POR EL CONACYT POR ACTIVIDAD, 2009-2018 1/</t>
  </si>
  <si>
    <t>IV.3 PRESUPUESTO ADMINISTRADO POR EL CONACYT POR ACTIVIDAD, 2009-2018 1/</t>
  </si>
  <si>
    <t>IV.3 PRESUPUESTO ADMINISTRADO POR EL CONACYT POR ACTIVIDAD, 2009-2018  1/</t>
  </si>
  <si>
    <t xml:space="preserve">               SHCP, Cuenta de la Hacienda Pública Federal, 2009-2018.</t>
  </si>
  <si>
    <t>SHCP, Cuenta de la Hacienda Pública Federal, 2009-2018.</t>
  </si>
  <si>
    <t>IV.5 GASTO EN BECARIOS DEL CONACYT, 2009-2018</t>
  </si>
  <si>
    <t>A precios de 2018</t>
  </si>
  <si>
    <t>IV.6 BECAS VIGENTES DEL CONACYT POR NIVEL DE ESTUDIO, 2009-2018</t>
  </si>
  <si>
    <t>IV.8 BECAS VIGENTES DEL CONACYT AL EXTRANJERO POR PAÍS, 2009-2018</t>
  </si>
  <si>
    <t>IV.9 BECAS VIGENTES NACIONALES DEL CONACYT POR INSTITUCIÓN, 2009-2018</t>
  </si>
  <si>
    <t>IV.11 BECAS NUEVAS DEL CONACYT AL EXTRANJERO POR PAÍS, 2009-2018</t>
  </si>
  <si>
    <t>PRESUPUESTO ADMINISTRADO POR EL CONACYT, 2009-2018</t>
  </si>
  <si>
    <t>PRESUPUESTO ADMINISTRADO POR EL CONACYT  POR ACTIVIDAD, 2009-2018.Pesos corrientes</t>
  </si>
  <si>
    <t>BECAS VIGENTES DEL CONACYT, 2009-2018</t>
  </si>
  <si>
    <t>GASTO EN BECARIOS DEL CONACYT, 2009-2018</t>
  </si>
  <si>
    <t>BECAS VIGENTES DEL CONACYT POR NIVEL DE ESTUDIO, 2009-2018</t>
  </si>
  <si>
    <t>BECAS VIGENTES NACIONALES DEL CONACYT POR ENTIDAD FEDERATIVA, 2009-2018</t>
  </si>
  <si>
    <t>BECAS VIGENTES DEL CONACYT AL EXTRANJERO POR PAÍS, 2009-2018</t>
  </si>
  <si>
    <t>BECAS VIGENTES NACIONALES DEL CONACYT POR INSTITUCIÓN, 2009-2018</t>
  </si>
  <si>
    <t>BECAS NUEVAS NACIONALES DEL CONACYT POR ENTIDAD FEDERATIVA, 2009-2018</t>
  </si>
  <si>
    <t>BECAS NUEVAS DEL CONACYT AL EXTRANJERO  POR PAÍS, 2009-2018</t>
  </si>
  <si>
    <t>PROGRAMA DE ESTÍMULOS A LA INVESTIGACIÓN, DESARROLLO TECNOLÓGICO E INNOVACIÓN 2009-2018</t>
  </si>
  <si>
    <t>FONDOS MIXTOS DE APOYO A LA INVESTIGACIÓN CIENTÍFICA Y TECNOLÓGICA 2018</t>
  </si>
  <si>
    <t>CONSEJOS ESTATALES DE CIENCIA Y TECNOLOGÍA 2018</t>
  </si>
  <si>
    <t xml:space="preserve">Otros </t>
  </si>
  <si>
    <t>A precios                     de 2018</t>
  </si>
  <si>
    <t>Miles de pesos de 2018</t>
  </si>
  <si>
    <t>Miles de pesos de 2013</t>
  </si>
  <si>
    <t>Fuentes:  Conacyt.</t>
  </si>
  <si>
    <t>Conacyt.</t>
  </si>
  <si>
    <t>Fuente:  Conacyt.</t>
  </si>
  <si>
    <t>Fuente: Conacyt.</t>
  </si>
  <si>
    <t xml:space="preserve">Becas especificas </t>
  </si>
  <si>
    <t>Madres Mexicanas Jefas de Familia para Fortalecer su Desarrollo Profesional</t>
  </si>
  <si>
    <t>Becas para Indígenas</t>
  </si>
  <si>
    <t>Estancias de Maestros y Doctores en la Industria</t>
  </si>
  <si>
    <t>Becas IMSS</t>
  </si>
  <si>
    <t xml:space="preserve">Total </t>
  </si>
  <si>
    <t>IV.15</t>
  </si>
  <si>
    <t>BECAS ESPECÍFICAS VIGENTES Y NUEVAS DEL CONACYT 2019 - 2018</t>
  </si>
  <si>
    <t>IV.12 BECAS ESPECIFICAS VIGENTES DEL CONACYT, 2012-2018</t>
  </si>
  <si>
    <t>IV.12 BECAS ESPECIFICAS NUEVAS DEL CONACYT, 2012-2018</t>
  </si>
  <si>
    <t>PRESUPUESTO ADMINISTRADO POR EL CONACYT POR ACTIVIDAD, 2009-2018. Pesos constantes de 2018</t>
  </si>
  <si>
    <t>IV.13 PROGRAMA DE ESTÍMULOS A LA INVESTIGACIÓN, DESARROLLO TECNOLÓGICO E INNOVACIÓN, 2009-2018</t>
  </si>
  <si>
    <t>IV.14 FONDOS MIXTOS DE APOYO A LA INVESTIGACIÓN CIENTÍFICA Y TECNOLÓGICA, 2018</t>
  </si>
  <si>
    <t>IV.15 CONSEJOS ESTATALES DE CIENCIA Y TECNOLOGÍA, 2018</t>
  </si>
  <si>
    <r>
      <t xml:space="preserve">Otros </t>
    </r>
    <r>
      <rPr>
        <b/>
        <vertAlign val="superscript"/>
        <sz val="11"/>
        <rFont val="Montserrat"/>
      </rPr>
      <t>1/</t>
    </r>
    <r>
      <rPr>
        <b/>
        <sz val="11"/>
        <rFont val="Montserrat"/>
      </rPr>
      <t xml:space="preserve">               </t>
    </r>
  </si>
  <si>
    <t>Conacyt-SENER Hidrocarburos y Sustentabilidad Energética Nacionales</t>
  </si>
  <si>
    <t>Conacyt-SENER Hidrocarburos y Sustentabilidad Energética al Extranjero</t>
  </si>
  <si>
    <t>Conacyt-SENER Hidrocarburos y Sustentabilidad Energética Estancias Posdoctorales Nacionales</t>
  </si>
  <si>
    <t xml:space="preserve">Acciones en Ciencia, Tecnología e Innovación en la Administración Pública Federal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</si>
</sst>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0.0"/>
  </numFmts>
  <fonts count="22" x14ac:knownFonts="1">
    <font>
      <sz val="10"/>
      <name val="Arial"/>
    </font>
    <font>
      <sz val="10"/>
      <name val="Arial"/>
      <family val="2"/>
    </font>
    <font>
      <u/>
      <sz val="7.5"/>
      <color indexed="12"/>
      <name val="Arial"/>
      <family val="2"/>
    </font>
    <font>
      <sz val="10"/>
      <name val="Montserrat"/>
    </font>
    <font>
      <b/>
      <sz val="11"/>
      <name val="Montserrat"/>
    </font>
    <font>
      <b/>
      <sz val="12"/>
      <name val="Montserrat"/>
    </font>
    <font>
      <sz val="11"/>
      <name val="Montserrat"/>
    </font>
    <font>
      <b/>
      <u/>
      <sz val="11"/>
      <color indexed="12"/>
      <name val="Montserrat"/>
    </font>
    <font>
      <b/>
      <sz val="16"/>
      <color rgb="FF8B1333"/>
      <name val="Montserrat"/>
    </font>
    <font>
      <sz val="12"/>
      <name val="Montserrat"/>
    </font>
    <font>
      <sz val="9"/>
      <name val="Montserrat"/>
    </font>
    <font>
      <sz val="10"/>
      <color indexed="8"/>
      <name val="Montserrat"/>
    </font>
    <font>
      <sz val="9"/>
      <color indexed="8"/>
      <name val="Montserrat"/>
    </font>
    <font>
      <sz val="11"/>
      <color indexed="8"/>
      <name val="Montserrat"/>
    </font>
    <font>
      <b/>
      <sz val="11"/>
      <color rgb="FFFF0000"/>
      <name val="Montserrat"/>
    </font>
    <font>
      <b/>
      <sz val="11"/>
      <color indexed="8"/>
      <name val="Montserrat"/>
    </font>
    <font>
      <i/>
      <sz val="12"/>
      <name val="Montserrat"/>
    </font>
    <font>
      <i/>
      <sz val="11"/>
      <name val="Montserrat"/>
    </font>
    <font>
      <b/>
      <vertAlign val="superscript"/>
      <sz val="11"/>
      <name val="Montserrat"/>
    </font>
    <font>
      <i/>
      <sz val="11"/>
      <color indexed="8"/>
      <name val="Montserrat"/>
    </font>
    <font>
      <sz val="11"/>
      <color rgb="FFFF0000"/>
      <name val="Montserrat"/>
    </font>
    <font>
      <sz val="11"/>
      <color theme="1"/>
      <name val="Montserrat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5BE94"/>
        <bgColor indexed="64"/>
      </patternFill>
    </fill>
    <fill>
      <patternFill patternType="solid">
        <fgColor rgb="FFE7DAC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horizontal="left" wrapText="1"/>
    </xf>
  </cellStyleXfs>
  <cellXfs count="278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1" applyFont="1" applyAlignment="1" applyProtection="1">
      <alignment horizontal="center"/>
    </xf>
    <xf numFmtId="0" fontId="8" fillId="0" borderId="0" xfId="0" applyFont="1" applyAlignment="1">
      <alignment horizontal="center"/>
    </xf>
    <xf numFmtId="0" fontId="5" fillId="2" borderId="0" xfId="0" applyFont="1" applyFill="1" applyBorder="1"/>
    <xf numFmtId="0" fontId="9" fillId="2" borderId="0" xfId="0" applyFont="1" applyFill="1" applyBorder="1"/>
    <xf numFmtId="0" fontId="3" fillId="0" borderId="0" xfId="0" applyFont="1" applyBorder="1"/>
    <xf numFmtId="0" fontId="10" fillId="2" borderId="0" xfId="0" applyFont="1" applyFill="1" applyBorder="1"/>
    <xf numFmtId="0" fontId="11" fillId="2" borderId="0" xfId="5" applyNumberFormat="1" applyFont="1" applyFill="1" applyBorder="1" applyAlignment="1">
      <alignment horizontal="left"/>
    </xf>
    <xf numFmtId="0" fontId="11" fillId="2" borderId="0" xfId="5" applyNumberFormat="1" applyFont="1" applyFill="1" applyBorder="1">
      <alignment horizontal="left" wrapText="1"/>
    </xf>
    <xf numFmtId="0" fontId="12" fillId="2" borderId="0" xfId="0" applyFont="1" applyFill="1" applyBorder="1"/>
    <xf numFmtId="0" fontId="11" fillId="2" borderId="0" xfId="0" applyFont="1" applyFill="1" applyBorder="1" applyAlignment="1">
      <alignment horizontal="left"/>
    </xf>
    <xf numFmtId="0" fontId="4" fillId="2" borderId="0" xfId="0" applyFont="1" applyFill="1" applyBorder="1"/>
    <xf numFmtId="0" fontId="6" fillId="2" borderId="0" xfId="0" applyFont="1" applyFill="1" applyBorder="1"/>
    <xf numFmtId="3" fontId="6" fillId="2" borderId="0" xfId="0" applyNumberFormat="1" applyFont="1" applyFill="1" applyBorder="1" applyAlignment="1">
      <alignment horizontal="center"/>
    </xf>
    <xf numFmtId="3" fontId="6" fillId="3" borderId="0" xfId="0" applyNumberFormat="1" applyFont="1" applyFill="1" applyBorder="1" applyAlignment="1">
      <alignment horizontal="center"/>
    </xf>
    <xf numFmtId="165" fontId="6" fillId="2" borderId="0" xfId="0" applyNumberFormat="1" applyFont="1" applyFill="1" applyBorder="1" applyAlignment="1">
      <alignment horizontal="center"/>
    </xf>
    <xf numFmtId="0" fontId="6" fillId="0" borderId="0" xfId="0" applyFont="1" applyBorder="1"/>
    <xf numFmtId="0" fontId="4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13" fillId="2" borderId="0" xfId="0" applyFont="1" applyFill="1" applyBorder="1" applyAlignment="1">
      <alignment horizontal="left"/>
    </xf>
    <xf numFmtId="0" fontId="13" fillId="2" borderId="0" xfId="5" applyFont="1" applyFill="1" applyBorder="1">
      <alignment horizontal="left" wrapText="1"/>
    </xf>
    <xf numFmtId="0" fontId="13" fillId="0" borderId="0" xfId="0" applyFont="1" applyBorder="1"/>
    <xf numFmtId="0" fontId="4" fillId="4" borderId="0" xfId="0" applyNumberFormat="1" applyFont="1" applyFill="1" applyBorder="1" applyAlignment="1">
      <alignment horizontal="centerContinuous"/>
    </xf>
    <xf numFmtId="0" fontId="4" fillId="5" borderId="3" xfId="0" applyNumberFormat="1" applyFont="1" applyFill="1" applyBorder="1" applyAlignment="1">
      <alignment horizontal="center" vertical="center" wrapText="1"/>
    </xf>
    <xf numFmtId="0" fontId="6" fillId="5" borderId="0" xfId="0" applyNumberFormat="1" applyFont="1" applyFill="1" applyBorder="1" applyAlignment="1">
      <alignment horizontal="center"/>
    </xf>
    <xf numFmtId="3" fontId="6" fillId="5" borderId="0" xfId="0" applyNumberFormat="1" applyFont="1" applyFill="1" applyBorder="1" applyAlignment="1">
      <alignment horizontal="center"/>
    </xf>
    <xf numFmtId="165" fontId="6" fillId="5" borderId="0" xfId="0" applyNumberFormat="1" applyFont="1" applyFill="1" applyBorder="1" applyAlignment="1">
      <alignment horizontal="center"/>
    </xf>
    <xf numFmtId="3" fontId="6" fillId="5" borderId="0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/>
    </xf>
    <xf numFmtId="3" fontId="6" fillId="5" borderId="1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/>
    </xf>
    <xf numFmtId="165" fontId="6" fillId="5" borderId="1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3" fillId="2" borderId="0" xfId="0" applyFont="1" applyFill="1" applyBorder="1"/>
    <xf numFmtId="0" fontId="3" fillId="2" borderId="0" xfId="0" applyNumberFormat="1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center"/>
    </xf>
    <xf numFmtId="0" fontId="11" fillId="2" borderId="0" xfId="0" applyNumberFormat="1" applyFont="1" applyFill="1" applyBorder="1" applyAlignment="1">
      <alignment horizontal="left"/>
    </xf>
    <xf numFmtId="0" fontId="11" fillId="2" borderId="0" xfId="0" applyNumberFormat="1" applyFont="1" applyFill="1" applyBorder="1"/>
    <xf numFmtId="0" fontId="12" fillId="2" borderId="0" xfId="0" applyNumberFormat="1" applyFont="1" applyFill="1" applyBorder="1"/>
    <xf numFmtId="0" fontId="12" fillId="2" borderId="0" xfId="0" applyFont="1" applyFill="1" applyBorder="1" applyAlignment="1">
      <alignment horizontal="left"/>
    </xf>
    <xf numFmtId="0" fontId="9" fillId="0" borderId="0" xfId="0" applyFont="1" applyFill="1" applyBorder="1"/>
    <xf numFmtId="0" fontId="6" fillId="2" borderId="0" xfId="0" applyFont="1" applyFill="1" applyBorder="1" applyAlignment="1"/>
    <xf numFmtId="3" fontId="6" fillId="2" borderId="0" xfId="0" applyNumberFormat="1" applyFont="1" applyFill="1" applyBorder="1"/>
    <xf numFmtId="165" fontId="6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left"/>
    </xf>
    <xf numFmtId="3" fontId="14" fillId="2" borderId="0" xfId="0" applyNumberFormat="1" applyFont="1" applyFill="1" applyBorder="1" applyAlignment="1">
      <alignment horizontal="left"/>
    </xf>
    <xf numFmtId="0" fontId="13" fillId="2" borderId="0" xfId="0" applyNumberFormat="1" applyFont="1" applyFill="1" applyBorder="1" applyAlignment="1">
      <alignment horizontal="left"/>
    </xf>
    <xf numFmtId="0" fontId="13" fillId="2" borderId="0" xfId="0" applyNumberFormat="1" applyFont="1" applyFill="1" applyBorder="1"/>
    <xf numFmtId="0" fontId="13" fillId="2" borderId="0" xfId="0" applyFont="1" applyFill="1" applyBorder="1" applyAlignment="1">
      <alignment horizontal="right"/>
    </xf>
    <xf numFmtId="0" fontId="6" fillId="0" borderId="0" xfId="0" applyFont="1" applyFill="1" applyBorder="1"/>
    <xf numFmtId="0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4" fillId="4" borderId="0" xfId="0" applyFont="1" applyFill="1" applyBorder="1"/>
    <xf numFmtId="0" fontId="4" fillId="4" borderId="2" xfId="0" applyNumberFormat="1" applyFont="1" applyFill="1" applyBorder="1" applyAlignment="1">
      <alignment horizontal="left"/>
    </xf>
    <xf numFmtId="0" fontId="4" fillId="4" borderId="2" xfId="0" applyNumberFormat="1" applyFont="1" applyFill="1" applyBorder="1" applyAlignment="1">
      <alignment horizontal="centerContinuous"/>
    </xf>
    <xf numFmtId="0" fontId="6" fillId="4" borderId="2" xfId="0" applyFont="1" applyFill="1" applyBorder="1" applyAlignment="1">
      <alignment horizontal="centerContinuous"/>
    </xf>
    <xf numFmtId="0" fontId="6" fillId="4" borderId="1" xfId="0" applyNumberFormat="1" applyFont="1" applyFill="1" applyBorder="1" applyAlignment="1">
      <alignment horizontal="left"/>
    </xf>
    <xf numFmtId="0" fontId="4" fillId="4" borderId="1" xfId="0" applyNumberFormat="1" applyFont="1" applyFill="1" applyBorder="1" applyAlignment="1">
      <alignment horizontal="centerContinuous"/>
    </xf>
    <xf numFmtId="0" fontId="6" fillId="4" borderId="1" xfId="0" applyFont="1" applyFill="1" applyBorder="1" applyAlignment="1">
      <alignment horizontal="centerContinuous"/>
    </xf>
    <xf numFmtId="0" fontId="4" fillId="4" borderId="2" xfId="0" applyFont="1" applyFill="1" applyBorder="1"/>
    <xf numFmtId="0" fontId="4" fillId="4" borderId="2" xfId="0" applyNumberFormat="1" applyFont="1" applyFill="1" applyBorder="1" applyAlignment="1"/>
    <xf numFmtId="0" fontId="12" fillId="2" borderId="0" xfId="0" applyNumberFormat="1" applyFont="1" applyFill="1" applyBorder="1" applyAlignment="1">
      <alignment horizontal="left"/>
    </xf>
    <xf numFmtId="0" fontId="15" fillId="2" borderId="0" xfId="0" applyFont="1" applyFill="1" applyBorder="1"/>
    <xf numFmtId="3" fontId="6" fillId="2" borderId="0" xfId="0" applyNumberFormat="1" applyFont="1" applyFill="1" applyBorder="1" applyAlignment="1">
      <alignment horizontal="left"/>
    </xf>
    <xf numFmtId="0" fontId="6" fillId="4" borderId="1" xfId="0" applyFont="1" applyFill="1" applyBorder="1"/>
    <xf numFmtId="0" fontId="6" fillId="5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4" borderId="0" xfId="0" applyFont="1" applyFill="1" applyBorder="1"/>
    <xf numFmtId="0" fontId="6" fillId="5" borderId="1" xfId="0" applyFont="1" applyFill="1" applyBorder="1" applyAlignment="1">
      <alignment horizontal="center"/>
    </xf>
    <xf numFmtId="0" fontId="3" fillId="0" borderId="0" xfId="5" applyFont="1">
      <alignment horizontal="left" wrapText="1"/>
    </xf>
    <xf numFmtId="0" fontId="16" fillId="2" borderId="0" xfId="0" applyFont="1" applyFill="1" applyBorder="1"/>
    <xf numFmtId="0" fontId="4" fillId="2" borderId="0" xfId="0" applyFont="1" applyFill="1" applyBorder="1" applyAlignment="1">
      <alignment vertical="center"/>
    </xf>
    <xf numFmtId="3" fontId="6" fillId="0" borderId="0" xfId="5" applyNumberFormat="1" applyFont="1" applyBorder="1" applyAlignment="1">
      <alignment horizontal="center"/>
    </xf>
    <xf numFmtId="0" fontId="14" fillId="2" borderId="0" xfId="0" applyFont="1" applyFill="1" applyBorder="1"/>
    <xf numFmtId="0" fontId="6" fillId="0" borderId="0" xfId="5" applyFont="1">
      <alignment horizontal="left" wrapText="1"/>
    </xf>
    <xf numFmtId="3" fontId="6" fillId="0" borderId="0" xfId="5" applyNumberFormat="1" applyFont="1">
      <alignment horizontal="left" wrapText="1"/>
    </xf>
    <xf numFmtId="0" fontId="4" fillId="2" borderId="0" xfId="0" applyNumberFormat="1" applyFont="1" applyFill="1" applyBorder="1"/>
    <xf numFmtId="0" fontId="17" fillId="2" borderId="0" xfId="0" applyNumberFormat="1" applyFont="1" applyFill="1" applyBorder="1" applyAlignment="1">
      <alignment horizontal="left"/>
    </xf>
    <xf numFmtId="0" fontId="17" fillId="2" borderId="0" xfId="0" applyFont="1" applyFill="1" applyBorder="1"/>
    <xf numFmtId="0" fontId="17" fillId="2" borderId="0" xfId="0" applyNumberFormat="1" applyFont="1" applyFill="1" applyBorder="1"/>
    <xf numFmtId="49" fontId="4" fillId="4" borderId="2" xfId="0" applyNumberFormat="1" applyFont="1" applyFill="1" applyBorder="1" applyAlignment="1">
      <alignment horizontal="left" vertical="center"/>
    </xf>
    <xf numFmtId="49" fontId="6" fillId="4" borderId="2" xfId="0" applyNumberFormat="1" applyFont="1" applyFill="1" applyBorder="1" applyAlignment="1">
      <alignment horizontal="centerContinuous"/>
    </xf>
    <xf numFmtId="0" fontId="6" fillId="4" borderId="2" xfId="0" applyFont="1" applyFill="1" applyBorder="1" applyAlignment="1"/>
    <xf numFmtId="49" fontId="6" fillId="4" borderId="1" xfId="0" applyNumberFormat="1" applyFont="1" applyFill="1" applyBorder="1" applyAlignment="1">
      <alignment vertical="justify"/>
    </xf>
    <xf numFmtId="49" fontId="6" fillId="4" borderId="1" xfId="0" applyNumberFormat="1" applyFont="1" applyFill="1" applyBorder="1" applyAlignment="1"/>
    <xf numFmtId="0" fontId="6" fillId="4" borderId="1" xfId="0" applyFont="1" applyFill="1" applyBorder="1" applyAlignment="1"/>
    <xf numFmtId="0" fontId="4" fillId="5" borderId="1" xfId="5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right"/>
    </xf>
    <xf numFmtId="3" fontId="13" fillId="2" borderId="0" xfId="0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centerContinuous"/>
    </xf>
    <xf numFmtId="0" fontId="6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Continuous"/>
    </xf>
    <xf numFmtId="0" fontId="4" fillId="5" borderId="3" xfId="0" applyFont="1" applyFill="1" applyBorder="1" applyAlignment="1">
      <alignment horizontal="centerContinuous" vertical="center" wrapText="1"/>
    </xf>
    <xf numFmtId="0" fontId="4" fillId="5" borderId="1" xfId="0" applyFont="1" applyFill="1" applyBorder="1" applyAlignment="1">
      <alignment horizontal="center" vertical="center" wrapText="1"/>
    </xf>
    <xf numFmtId="1" fontId="6" fillId="5" borderId="0" xfId="0" applyNumberFormat="1" applyFont="1" applyFill="1" applyBorder="1" applyAlignment="1">
      <alignment horizontal="center"/>
    </xf>
    <xf numFmtId="1" fontId="6" fillId="5" borderId="1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left"/>
    </xf>
    <xf numFmtId="0" fontId="4" fillId="4" borderId="2" xfId="0" applyFont="1" applyFill="1" applyBorder="1" applyAlignment="1"/>
    <xf numFmtId="0" fontId="6" fillId="4" borderId="2" xfId="0" applyFont="1" applyFill="1" applyBorder="1"/>
    <xf numFmtId="0" fontId="4" fillId="5" borderId="3" xfId="5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left"/>
    </xf>
    <xf numFmtId="3" fontId="13" fillId="4" borderId="2" xfId="0" applyNumberFormat="1" applyFont="1" applyFill="1" applyBorder="1"/>
    <xf numFmtId="0" fontId="13" fillId="4" borderId="2" xfId="0" applyFont="1" applyFill="1" applyBorder="1" applyAlignment="1">
      <alignment horizontal="center"/>
    </xf>
    <xf numFmtId="3" fontId="13" fillId="2" borderId="0" xfId="0" applyNumberFormat="1" applyFont="1" applyFill="1" applyBorder="1"/>
    <xf numFmtId="0" fontId="13" fillId="2" borderId="0" xfId="0" applyFont="1" applyFill="1" applyBorder="1" applyAlignment="1">
      <alignment horizontal="centerContinuous"/>
    </xf>
    <xf numFmtId="0" fontId="13" fillId="4" borderId="1" xfId="0" applyFont="1" applyFill="1" applyBorder="1" applyAlignment="1">
      <alignment horizontal="left"/>
    </xf>
    <xf numFmtId="3" fontId="13" fillId="4" borderId="1" xfId="0" applyNumberFormat="1" applyFont="1" applyFill="1" applyBorder="1" applyAlignment="1">
      <alignment horizontal="centerContinuous"/>
    </xf>
    <xf numFmtId="3" fontId="13" fillId="4" borderId="1" xfId="0" applyNumberFormat="1" applyFont="1" applyFill="1" applyBorder="1" applyAlignment="1"/>
    <xf numFmtId="0" fontId="13" fillId="4" borderId="1" xfId="0" applyFont="1" applyFill="1" applyBorder="1" applyAlignment="1">
      <alignment horizontal="center"/>
    </xf>
    <xf numFmtId="3" fontId="13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/>
    <xf numFmtId="0" fontId="15" fillId="5" borderId="3" xfId="0" applyFont="1" applyFill="1" applyBorder="1" applyAlignment="1">
      <alignment horizontal="center" vertical="center"/>
    </xf>
    <xf numFmtId="49" fontId="15" fillId="5" borderId="3" xfId="0" applyNumberFormat="1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Continuous" vertical="center"/>
    </xf>
    <xf numFmtId="1" fontId="15" fillId="5" borderId="3" xfId="0" applyNumberFormat="1" applyFont="1" applyFill="1" applyBorder="1" applyAlignment="1">
      <alignment horizontal="center" vertical="center"/>
    </xf>
    <xf numFmtId="3" fontId="15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3" fillId="5" borderId="0" xfId="0" applyFont="1" applyFill="1" applyBorder="1" applyAlignment="1">
      <alignment horizontal="left"/>
    </xf>
    <xf numFmtId="3" fontId="13" fillId="5" borderId="0" xfId="0" applyNumberFormat="1" applyFont="1" applyFill="1" applyBorder="1" applyAlignment="1">
      <alignment horizontal="center"/>
    </xf>
    <xf numFmtId="3" fontId="13" fillId="5" borderId="0" xfId="2" applyNumberFormat="1" applyFont="1" applyFill="1" applyBorder="1" applyAlignment="1">
      <alignment horizontal="center"/>
    </xf>
    <xf numFmtId="3" fontId="13" fillId="5" borderId="0" xfId="2" applyNumberFormat="1" applyFont="1" applyFill="1" applyBorder="1" applyAlignment="1">
      <alignment horizontal="center" vertical="center"/>
    </xf>
    <xf numFmtId="3" fontId="13" fillId="2" borderId="0" xfId="0" applyNumberFormat="1" applyFont="1" applyFill="1" applyBorder="1" applyAlignment="1">
      <alignment horizontal="center" vertical="center"/>
    </xf>
    <xf numFmtId="3" fontId="13" fillId="2" borderId="0" xfId="0" applyNumberFormat="1" applyFont="1" applyFill="1" applyBorder="1" applyAlignment="1">
      <alignment vertical="center"/>
    </xf>
    <xf numFmtId="3" fontId="13" fillId="2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right"/>
    </xf>
    <xf numFmtId="3" fontId="13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center"/>
    </xf>
    <xf numFmtId="0" fontId="13" fillId="5" borderId="0" xfId="0" applyFont="1" applyFill="1" applyBorder="1"/>
    <xf numFmtId="0" fontId="15" fillId="5" borderId="1" xfId="0" applyFont="1" applyFill="1" applyBorder="1" applyAlignment="1">
      <alignment horizontal="left"/>
    </xf>
    <xf numFmtId="3" fontId="15" fillId="5" borderId="1" xfId="0" applyNumberFormat="1" applyFont="1" applyFill="1" applyBorder="1" applyAlignment="1">
      <alignment horizontal="center"/>
    </xf>
    <xf numFmtId="3" fontId="15" fillId="5" borderId="1" xfId="2" applyNumberFormat="1" applyFont="1" applyFill="1" applyBorder="1" applyAlignment="1">
      <alignment horizontal="center" vertical="center"/>
    </xf>
    <xf numFmtId="3" fontId="15" fillId="2" borderId="0" xfId="0" applyNumberFormat="1" applyFont="1" applyFill="1" applyBorder="1" applyAlignment="1">
      <alignment horizontal="centerContinuous"/>
    </xf>
    <xf numFmtId="3" fontId="15" fillId="2" borderId="0" xfId="0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right"/>
    </xf>
    <xf numFmtId="3" fontId="15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/>
    <xf numFmtId="0" fontId="13" fillId="2" borderId="0" xfId="0" applyFont="1" applyFill="1" applyBorder="1" applyAlignment="1">
      <alignment horizontal="center"/>
    </xf>
    <xf numFmtId="3" fontId="11" fillId="2" borderId="0" xfId="0" applyNumberFormat="1" applyFont="1" applyFill="1" applyBorder="1"/>
    <xf numFmtId="3" fontId="11" fillId="2" borderId="0" xfId="0" applyNumberFormat="1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center" vertical="center"/>
    </xf>
    <xf numFmtId="0" fontId="6" fillId="5" borderId="0" xfId="0" applyFont="1" applyFill="1" applyBorder="1"/>
    <xf numFmtId="0" fontId="4" fillId="5" borderId="1" xfId="0" applyFont="1" applyFill="1" applyBorder="1"/>
    <xf numFmtId="3" fontId="4" fillId="5" borderId="1" xfId="0" applyNumberFormat="1" applyFont="1" applyFill="1" applyBorder="1" applyAlignment="1">
      <alignment horizontal="center"/>
    </xf>
    <xf numFmtId="3" fontId="6" fillId="0" borderId="0" xfId="0" applyNumberFormat="1" applyFont="1" applyFill="1" applyBorder="1"/>
    <xf numFmtId="0" fontId="6" fillId="2" borderId="2" xfId="0" applyFont="1" applyFill="1" applyBorder="1"/>
    <xf numFmtId="0" fontId="4" fillId="5" borderId="1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3" fontId="15" fillId="2" borderId="2" xfId="0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 applyBorder="1"/>
    <xf numFmtId="0" fontId="19" fillId="2" borderId="0" xfId="0" applyFont="1" applyFill="1" applyBorder="1"/>
    <xf numFmtId="3" fontId="13" fillId="4" borderId="2" xfId="0" applyNumberFormat="1" applyFont="1" applyFill="1" applyBorder="1" applyAlignment="1">
      <alignment horizontal="centerContinuous"/>
    </xf>
    <xf numFmtId="1" fontId="4" fillId="5" borderId="3" xfId="0" applyNumberFormat="1" applyFont="1" applyFill="1" applyBorder="1" applyAlignment="1">
      <alignment horizontal="center" vertical="center" wrapText="1"/>
    </xf>
    <xf numFmtId="1" fontId="15" fillId="5" borderId="3" xfId="0" applyNumberFormat="1" applyFont="1" applyFill="1" applyBorder="1" applyAlignment="1">
      <alignment horizontal="center" vertical="center" wrapText="1"/>
    </xf>
    <xf numFmtId="3" fontId="13" fillId="5" borderId="0" xfId="2" applyNumberFormat="1" applyFont="1" applyFill="1" applyBorder="1" applyAlignment="1">
      <alignment horizontal="center" vertical="center" wrapText="1"/>
    </xf>
    <xf numFmtId="3" fontId="13" fillId="5" borderId="0" xfId="0" applyNumberFormat="1" applyFont="1" applyFill="1" applyBorder="1" applyAlignment="1">
      <alignment horizontal="center" vertical="center" wrapText="1"/>
    </xf>
    <xf numFmtId="3" fontId="15" fillId="5" borderId="1" xfId="2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left"/>
    </xf>
    <xf numFmtId="0" fontId="6" fillId="5" borderId="0" xfId="0" applyNumberFormat="1" applyFont="1" applyFill="1" applyBorder="1"/>
    <xf numFmtId="3" fontId="4" fillId="2" borderId="0" xfId="0" applyNumberFormat="1" applyFont="1" applyFill="1" applyBorder="1"/>
    <xf numFmtId="0" fontId="3" fillId="0" borderId="0" xfId="0" applyFont="1" applyAlignment="1">
      <alignment horizontal="left"/>
    </xf>
    <xf numFmtId="0" fontId="4" fillId="4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horizontal="left"/>
    </xf>
    <xf numFmtId="3" fontId="4" fillId="5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0" fillId="0" borderId="0" xfId="0" applyFont="1"/>
    <xf numFmtId="0" fontId="14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justify"/>
    </xf>
    <xf numFmtId="0" fontId="4" fillId="5" borderId="3" xfId="0" applyFont="1" applyFill="1" applyBorder="1" applyAlignment="1">
      <alignment horizontal="center" vertical="center" wrapText="1"/>
    </xf>
    <xf numFmtId="1" fontId="6" fillId="5" borderId="2" xfId="0" applyNumberFormat="1" applyFont="1" applyFill="1" applyBorder="1" applyAlignment="1">
      <alignment horizontal="center" wrapText="1"/>
    </xf>
    <xf numFmtId="1" fontId="6" fillId="5" borderId="0" xfId="0" applyNumberFormat="1" applyFont="1" applyFill="1" applyBorder="1" applyAlignment="1">
      <alignment horizontal="center" wrapText="1"/>
    </xf>
    <xf numFmtId="3" fontId="4" fillId="5" borderId="1" xfId="0" applyNumberFormat="1" applyFont="1" applyFill="1" applyBorder="1" applyAlignment="1">
      <alignment horizontal="center" wrapText="1"/>
    </xf>
    <xf numFmtId="0" fontId="13" fillId="0" borderId="0" xfId="0" applyFont="1" applyFill="1"/>
    <xf numFmtId="0" fontId="4" fillId="0" borderId="0" xfId="0" applyFont="1" applyFill="1"/>
    <xf numFmtId="0" fontId="6" fillId="0" borderId="0" xfId="0" applyFont="1" applyFill="1"/>
    <xf numFmtId="166" fontId="6" fillId="0" borderId="0" xfId="0" applyNumberFormat="1" applyFont="1" applyBorder="1"/>
    <xf numFmtId="3" fontId="6" fillId="0" borderId="0" xfId="0" applyNumberFormat="1" applyFont="1" applyFill="1"/>
    <xf numFmtId="0" fontId="4" fillId="5" borderId="3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center" wrapText="1"/>
    </xf>
    <xf numFmtId="0" fontId="15" fillId="4" borderId="3" xfId="0" applyFont="1" applyFill="1" applyBorder="1" applyAlignment="1">
      <alignment horizontal="left"/>
    </xf>
    <xf numFmtId="0" fontId="13" fillId="4" borderId="3" xfId="0" applyFont="1" applyFill="1" applyBorder="1" applyAlignment="1">
      <alignment horizontal="left"/>
    </xf>
    <xf numFmtId="0" fontId="9" fillId="0" borderId="0" xfId="0" applyFont="1" applyFill="1" applyBorder="1" applyAlignment="1">
      <alignment vertical="top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top" wrapText="1"/>
    </xf>
    <xf numFmtId="0" fontId="9" fillId="5" borderId="0" xfId="0" applyFont="1" applyFill="1" applyBorder="1" applyAlignment="1">
      <alignment vertical="top" wrapText="1"/>
    </xf>
    <xf numFmtId="0" fontId="9" fillId="5" borderId="1" xfId="0" applyFont="1" applyFill="1" applyBorder="1" applyAlignment="1">
      <alignment vertical="top" wrapText="1"/>
    </xf>
    <xf numFmtId="3" fontId="6" fillId="5" borderId="0" xfId="0" applyNumberFormat="1" applyFont="1" applyFill="1" applyBorder="1" applyAlignment="1">
      <alignment horizontal="right" indent="1"/>
    </xf>
    <xf numFmtId="3" fontId="6" fillId="5" borderId="0" xfId="0" applyNumberFormat="1" applyFont="1" applyFill="1" applyBorder="1" applyAlignment="1">
      <alignment horizontal="right" indent="2"/>
    </xf>
    <xf numFmtId="165" fontId="6" fillId="5" borderId="0" xfId="0" applyNumberFormat="1" applyFont="1" applyFill="1" applyBorder="1" applyAlignment="1">
      <alignment horizontal="right" indent="2"/>
    </xf>
    <xf numFmtId="3" fontId="6" fillId="5" borderId="0" xfId="0" applyNumberFormat="1" applyFont="1" applyFill="1" applyBorder="1" applyAlignment="1">
      <alignment horizontal="right" vertical="center" indent="2"/>
    </xf>
    <xf numFmtId="3" fontId="6" fillId="5" borderId="1" xfId="0" applyNumberFormat="1" applyFont="1" applyFill="1" applyBorder="1" applyAlignment="1">
      <alignment horizontal="right" vertical="center" indent="2"/>
    </xf>
    <xf numFmtId="3" fontId="6" fillId="5" borderId="1" xfId="0" applyNumberFormat="1" applyFont="1" applyFill="1" applyBorder="1" applyAlignment="1">
      <alignment horizontal="right" indent="2"/>
    </xf>
    <xf numFmtId="3" fontId="6" fillId="5" borderId="0" xfId="0" applyNumberFormat="1" applyFont="1" applyFill="1" applyBorder="1" applyAlignment="1">
      <alignment horizontal="right" indent="3"/>
    </xf>
    <xf numFmtId="3" fontId="6" fillId="5" borderId="0" xfId="0" applyNumberFormat="1" applyFont="1" applyFill="1" applyBorder="1" applyAlignment="1">
      <alignment horizontal="right" vertical="center" indent="3"/>
    </xf>
    <xf numFmtId="3" fontId="6" fillId="5" borderId="1" xfId="0" applyNumberFormat="1" applyFont="1" applyFill="1" applyBorder="1" applyAlignment="1">
      <alignment horizontal="right" vertical="center" indent="3"/>
    </xf>
    <xf numFmtId="3" fontId="6" fillId="5" borderId="1" xfId="0" applyNumberFormat="1" applyFont="1" applyFill="1" applyBorder="1" applyAlignment="1">
      <alignment horizontal="right" indent="3"/>
    </xf>
    <xf numFmtId="3" fontId="6" fillId="5" borderId="0" xfId="0" applyNumberFormat="1" applyFont="1" applyFill="1" applyBorder="1" applyAlignment="1">
      <alignment horizontal="right" indent="4"/>
    </xf>
    <xf numFmtId="165" fontId="6" fillId="5" borderId="0" xfId="0" applyNumberFormat="1" applyFont="1" applyFill="1" applyBorder="1" applyAlignment="1">
      <alignment horizontal="right" indent="4"/>
    </xf>
    <xf numFmtId="165" fontId="6" fillId="5" borderId="0" xfId="0" applyNumberFormat="1" applyFont="1" applyFill="1" applyBorder="1" applyAlignment="1">
      <alignment horizontal="right" indent="5"/>
    </xf>
    <xf numFmtId="165" fontId="6" fillId="5" borderId="1" xfId="0" applyNumberFormat="1" applyFont="1" applyFill="1" applyBorder="1" applyAlignment="1">
      <alignment horizontal="right" indent="5"/>
    </xf>
    <xf numFmtId="165" fontId="6" fillId="5" borderId="0" xfId="0" applyNumberFormat="1" applyFont="1" applyFill="1" applyBorder="1" applyAlignment="1">
      <alignment horizontal="right" vertical="center" indent="2"/>
    </xf>
    <xf numFmtId="165" fontId="6" fillId="5" borderId="1" xfId="0" applyNumberFormat="1" applyFont="1" applyFill="1" applyBorder="1" applyAlignment="1">
      <alignment horizontal="right" vertical="center" indent="2"/>
    </xf>
    <xf numFmtId="165" fontId="6" fillId="5" borderId="0" xfId="0" applyNumberFormat="1" applyFont="1" applyFill="1" applyBorder="1" applyAlignment="1">
      <alignment horizontal="right" vertical="center" indent="4"/>
    </xf>
    <xf numFmtId="165" fontId="6" fillId="5" borderId="1" xfId="0" applyNumberFormat="1" applyFont="1" applyFill="1" applyBorder="1" applyAlignment="1">
      <alignment horizontal="right" vertical="center" indent="4"/>
    </xf>
    <xf numFmtId="3" fontId="6" fillId="5" borderId="0" xfId="0" applyNumberFormat="1" applyFont="1" applyFill="1" applyBorder="1" applyAlignment="1">
      <alignment horizontal="right" wrapText="1" indent="4"/>
    </xf>
    <xf numFmtId="3" fontId="6" fillId="5" borderId="1" xfId="0" applyNumberFormat="1" applyFont="1" applyFill="1" applyBorder="1" applyAlignment="1">
      <alignment horizontal="right" wrapText="1" indent="4"/>
    </xf>
    <xf numFmtId="3" fontId="6" fillId="5" borderId="0" xfId="0" applyNumberFormat="1" applyFont="1" applyFill="1" applyBorder="1" applyAlignment="1">
      <alignment horizontal="right" indent="5"/>
    </xf>
    <xf numFmtId="3" fontId="6" fillId="5" borderId="0" xfId="0" applyNumberFormat="1" applyFont="1" applyFill="1" applyBorder="1" applyAlignment="1">
      <alignment horizontal="right" wrapText="1" indent="5"/>
    </xf>
    <xf numFmtId="3" fontId="6" fillId="5" borderId="1" xfId="0" applyNumberFormat="1" applyFont="1" applyFill="1" applyBorder="1" applyAlignment="1">
      <alignment horizontal="right" wrapText="1" indent="5"/>
    </xf>
    <xf numFmtId="3" fontId="6" fillId="5" borderId="0" xfId="0" applyNumberFormat="1" applyFont="1" applyFill="1" applyBorder="1" applyAlignment="1">
      <alignment horizontal="right" indent="6"/>
    </xf>
    <xf numFmtId="3" fontId="13" fillId="5" borderId="0" xfId="2" applyNumberFormat="1" applyFont="1" applyFill="1" applyBorder="1" applyAlignment="1">
      <alignment horizontal="right" vertical="center" indent="2"/>
    </xf>
    <xf numFmtId="3" fontId="13" fillId="5" borderId="0" xfId="4" applyNumberFormat="1" applyFont="1" applyFill="1" applyBorder="1" applyAlignment="1">
      <alignment horizontal="right" vertical="center" indent="2"/>
    </xf>
    <xf numFmtId="3" fontId="13" fillId="5" borderId="0" xfId="0" applyNumberFormat="1" applyFont="1" applyFill="1" applyBorder="1" applyAlignment="1">
      <alignment horizontal="right" vertical="center" indent="2"/>
    </xf>
    <xf numFmtId="3" fontId="13" fillId="5" borderId="0" xfId="0" applyNumberFormat="1" applyFont="1" applyFill="1" applyBorder="1" applyAlignment="1">
      <alignment horizontal="right" indent="2"/>
    </xf>
    <xf numFmtId="3" fontId="15" fillId="5" borderId="1" xfId="2" applyNumberFormat="1" applyFont="1" applyFill="1" applyBorder="1" applyAlignment="1">
      <alignment horizontal="right" vertical="center" indent="2"/>
    </xf>
    <xf numFmtId="3" fontId="15" fillId="5" borderId="1" xfId="4" applyNumberFormat="1" applyFont="1" applyFill="1" applyBorder="1" applyAlignment="1">
      <alignment horizontal="right" vertical="center" indent="2"/>
    </xf>
    <xf numFmtId="3" fontId="15" fillId="5" borderId="1" xfId="0" applyNumberFormat="1" applyFont="1" applyFill="1" applyBorder="1" applyAlignment="1">
      <alignment horizontal="right" indent="2"/>
    </xf>
    <xf numFmtId="3" fontId="4" fillId="5" borderId="1" xfId="0" applyNumberFormat="1" applyFont="1" applyFill="1" applyBorder="1" applyAlignment="1">
      <alignment horizontal="right" indent="1"/>
    </xf>
    <xf numFmtId="0" fontId="6" fillId="5" borderId="2" xfId="0" applyFont="1" applyFill="1" applyBorder="1" applyAlignment="1">
      <alignment horizontal="right" vertical="center" indent="2"/>
    </xf>
    <xf numFmtId="0" fontId="6" fillId="5" borderId="0" xfId="0" applyFont="1" applyFill="1" applyBorder="1" applyAlignment="1">
      <alignment horizontal="right" indent="2"/>
    </xf>
    <xf numFmtId="0" fontId="6" fillId="5" borderId="0" xfId="0" applyFont="1" applyFill="1" applyBorder="1" applyAlignment="1">
      <alignment horizontal="right" vertical="center" indent="2"/>
    </xf>
    <xf numFmtId="3" fontId="4" fillId="5" borderId="1" xfId="0" applyNumberFormat="1" applyFont="1" applyFill="1" applyBorder="1" applyAlignment="1">
      <alignment horizontal="right" indent="2"/>
    </xf>
    <xf numFmtId="3" fontId="4" fillId="5" borderId="0" xfId="0" applyNumberFormat="1" applyFont="1" applyFill="1" applyBorder="1" applyAlignment="1">
      <alignment horizontal="right" indent="1"/>
    </xf>
    <xf numFmtId="3" fontId="13" fillId="5" borderId="0" xfId="3" applyNumberFormat="1" applyFont="1" applyFill="1" applyBorder="1" applyAlignment="1">
      <alignment horizontal="right" vertical="center" wrapText="1" indent="2"/>
    </xf>
    <xf numFmtId="3" fontId="13" fillId="5" borderId="0" xfId="0" applyNumberFormat="1" applyFont="1" applyFill="1" applyBorder="1" applyAlignment="1">
      <alignment horizontal="right" vertical="center" wrapText="1" indent="2"/>
    </xf>
    <xf numFmtId="3" fontId="13" fillId="5" borderId="2" xfId="0" applyNumberFormat="1" applyFont="1" applyFill="1" applyBorder="1" applyAlignment="1">
      <alignment horizontal="right" indent="2"/>
    </xf>
    <xf numFmtId="0" fontId="13" fillId="5" borderId="0" xfId="0" applyFont="1" applyFill="1" applyBorder="1" applyAlignment="1">
      <alignment horizontal="right" indent="2"/>
    </xf>
    <xf numFmtId="3" fontId="15" fillId="5" borderId="1" xfId="3" applyNumberFormat="1" applyFont="1" applyFill="1" applyBorder="1" applyAlignment="1">
      <alignment horizontal="right" vertical="center" wrapText="1" indent="2"/>
    </xf>
    <xf numFmtId="3" fontId="15" fillId="5" borderId="1" xfId="0" applyNumberFormat="1" applyFont="1" applyFill="1" applyBorder="1" applyAlignment="1">
      <alignment horizontal="right" vertical="center" wrapText="1" indent="2"/>
    </xf>
    <xf numFmtId="3" fontId="15" fillId="5" borderId="1" xfId="0" applyNumberFormat="1" applyFont="1" applyFill="1" applyBorder="1" applyAlignment="1">
      <alignment horizontal="right" vertical="center" indent="2"/>
    </xf>
    <xf numFmtId="3" fontId="6" fillId="5" borderId="2" xfId="0" applyNumberFormat="1" applyFont="1" applyFill="1" applyBorder="1" applyAlignment="1">
      <alignment horizontal="right" indent="2"/>
    </xf>
    <xf numFmtId="3" fontId="4" fillId="5" borderId="1" xfId="0" applyNumberFormat="1" applyFont="1" applyFill="1" applyBorder="1" applyAlignment="1">
      <alignment horizontal="right" vertical="center" indent="1"/>
    </xf>
    <xf numFmtId="3" fontId="6" fillId="5" borderId="0" xfId="0" applyNumberFormat="1" applyFont="1" applyFill="1" applyAlignment="1">
      <alignment horizontal="right" wrapText="1" indent="4"/>
    </xf>
    <xf numFmtId="3" fontId="4" fillId="5" borderId="1" xfId="0" applyNumberFormat="1" applyFont="1" applyFill="1" applyBorder="1" applyAlignment="1">
      <alignment horizontal="right" wrapText="1" indent="4"/>
    </xf>
    <xf numFmtId="3" fontId="6" fillId="5" borderId="2" xfId="0" applyNumberFormat="1" applyFont="1" applyFill="1" applyBorder="1" applyAlignment="1">
      <alignment horizontal="right" wrapText="1" indent="5"/>
    </xf>
    <xf numFmtId="3" fontId="21" fillId="5" borderId="0" xfId="0" applyNumberFormat="1" applyFont="1" applyFill="1" applyBorder="1" applyAlignment="1">
      <alignment horizontal="right" wrapText="1" indent="5"/>
    </xf>
    <xf numFmtId="3" fontId="4" fillId="5" borderId="1" xfId="0" applyNumberFormat="1" applyFont="1" applyFill="1" applyBorder="1" applyAlignment="1">
      <alignment horizontal="right" wrapText="1" indent="5"/>
    </xf>
    <xf numFmtId="3" fontId="6" fillId="5" borderId="0" xfId="0" applyNumberFormat="1" applyFont="1" applyFill="1" applyAlignment="1">
      <alignment horizontal="right" wrapText="1" indent="6"/>
    </xf>
    <xf numFmtId="3" fontId="4" fillId="5" borderId="1" xfId="0" applyNumberFormat="1" applyFont="1" applyFill="1" applyBorder="1" applyAlignment="1">
      <alignment horizontal="right" wrapText="1" indent="6"/>
    </xf>
    <xf numFmtId="3" fontId="6" fillId="5" borderId="0" xfId="0" applyNumberFormat="1" applyFont="1" applyFill="1" applyBorder="1" applyAlignment="1">
      <alignment horizontal="right" vertical="center" indent="6"/>
    </xf>
    <xf numFmtId="165" fontId="6" fillId="5" borderId="0" xfId="0" applyNumberFormat="1" applyFont="1" applyFill="1" applyBorder="1" applyAlignment="1">
      <alignment horizontal="right" vertical="center" indent="6"/>
    </xf>
    <xf numFmtId="0" fontId="6" fillId="5" borderId="0" xfId="0" applyFont="1" applyFill="1" applyBorder="1" applyAlignment="1">
      <alignment horizontal="right" indent="6"/>
    </xf>
    <xf numFmtId="3" fontId="4" fillId="5" borderId="1" xfId="0" applyNumberFormat="1" applyFont="1" applyFill="1" applyBorder="1" applyAlignment="1">
      <alignment horizontal="right" indent="6"/>
    </xf>
    <xf numFmtId="3" fontId="4" fillId="5" borderId="1" xfId="0" applyNumberFormat="1" applyFont="1" applyFill="1" applyBorder="1" applyAlignment="1">
      <alignment horizontal="right" vertical="center" indent="6"/>
    </xf>
    <xf numFmtId="165" fontId="4" fillId="5" borderId="1" xfId="0" applyNumberFormat="1" applyFont="1" applyFill="1" applyBorder="1" applyAlignment="1">
      <alignment horizontal="right" vertical="center" indent="6"/>
    </xf>
    <xf numFmtId="3" fontId="6" fillId="5" borderId="0" xfId="5" applyNumberFormat="1" applyFont="1" applyFill="1" applyBorder="1" applyAlignment="1">
      <alignment horizontal="right" indent="3"/>
    </xf>
    <xf numFmtId="3" fontId="6" fillId="5" borderId="1" xfId="5" applyNumberFormat="1" applyFont="1" applyFill="1" applyBorder="1" applyAlignment="1">
      <alignment horizontal="right" indent="3"/>
    </xf>
    <xf numFmtId="3" fontId="6" fillId="5" borderId="0" xfId="5" applyNumberFormat="1" applyFont="1" applyFill="1" applyBorder="1" applyAlignment="1">
      <alignment horizontal="right" indent="5"/>
    </xf>
    <xf numFmtId="3" fontId="6" fillId="5" borderId="1" xfId="5" applyNumberFormat="1" applyFont="1" applyFill="1" applyBorder="1" applyAlignment="1">
      <alignment horizontal="right" indent="5"/>
    </xf>
    <xf numFmtId="0" fontId="4" fillId="5" borderId="2" xfId="5" applyFont="1" applyFill="1" applyBorder="1" applyAlignment="1">
      <alignment horizontal="center" vertical="center" wrapText="1"/>
    </xf>
    <xf numFmtId="0" fontId="4" fillId="5" borderId="1" xfId="5" applyFont="1" applyFill="1" applyBorder="1" applyAlignment="1">
      <alignment horizontal="center" vertical="center" wrapText="1"/>
    </xf>
    <xf numFmtId="0" fontId="4" fillId="5" borderId="3" xfId="5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/>
    </xf>
    <xf numFmtId="0" fontId="15" fillId="4" borderId="3" xfId="5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</cellXfs>
  <cellStyles count="6">
    <cellStyle name="Hipervínculo" xfId="1" builtinId="8"/>
    <cellStyle name="Millares" xfId="2" builtinId="3"/>
    <cellStyle name="Millares_CAP_4_FINAL_DISCO-" xfId="3"/>
    <cellStyle name="Millares_IV_Conacyt Cuadros 2003" xfId="4"/>
    <cellStyle name="Normal" xfId="0" builtinId="0"/>
    <cellStyle name="Normal_Anexo_2006" xfId="5"/>
  </cellStyles>
  <dxfs count="0"/>
  <tableStyles count="0" defaultTableStyle="TableStyleMedium9" defaultPivotStyle="PivotStyleLight16"/>
  <colors>
    <mruColors>
      <color rgb="FFE7DAC3"/>
      <color rgb="FFD5BE94"/>
      <color rgb="FFCC3300"/>
      <color rgb="FF9966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557893</xdr:colOff>
      <xdr:row>0</xdr:row>
      <xdr:rowOff>136071</xdr:rowOff>
    </xdr:from>
    <xdr:to>
      <xdr:col>3</xdr:col>
      <xdr:colOff>1149255</xdr:colOff>
      <xdr:row>3</xdr:row>
      <xdr:rowOff>8238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4150179" y="136071"/>
          <a:ext cx="591362" cy="57973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762000</xdr:colOff>
      <xdr:row>1</xdr:row>
      <xdr:rowOff>17318</xdr:rowOff>
    </xdr:from>
    <xdr:to>
      <xdr:col>7</xdr:col>
      <xdr:colOff>593654</xdr:colOff>
      <xdr:row>3</xdr:row>
      <xdr:rowOff>136596</xdr:rowOff>
    </xdr:to>
    <xdr:pic>
      <xdr:nvPicPr>
        <xdr:cNvPr id="6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9334500" y="225136"/>
          <a:ext cx="591362" cy="57973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17318</xdr:colOff>
      <xdr:row>0</xdr:row>
      <xdr:rowOff>121227</xdr:rowOff>
    </xdr:from>
    <xdr:to>
      <xdr:col>7</xdr:col>
      <xdr:colOff>608680</xdr:colOff>
      <xdr:row>2</xdr:row>
      <xdr:rowOff>205285</xdr:rowOff>
    </xdr:to>
    <xdr:pic>
      <xdr:nvPicPr>
        <xdr:cNvPr id="6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901545" y="121227"/>
          <a:ext cx="591362" cy="57973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3076575</xdr:colOff>
      <xdr:row>0</xdr:row>
      <xdr:rowOff>123825</xdr:rowOff>
    </xdr:from>
    <xdr:to>
      <xdr:col>0</xdr:col>
      <xdr:colOff>3667937</xdr:colOff>
      <xdr:row>2</xdr:row>
      <xdr:rowOff>215317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3076575" y="123825"/>
          <a:ext cx="591362" cy="54869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627529</xdr:colOff>
      <xdr:row>1</xdr:row>
      <xdr:rowOff>67236</xdr:rowOff>
    </xdr:from>
    <xdr:to>
      <xdr:col>4</xdr:col>
      <xdr:colOff>1218891</xdr:colOff>
      <xdr:row>3</xdr:row>
      <xdr:rowOff>198739</xdr:rowOff>
    </xdr:to>
    <xdr:pic>
      <xdr:nvPicPr>
        <xdr:cNvPr id="4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6925235" y="224118"/>
          <a:ext cx="591362" cy="57973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639536</xdr:colOff>
      <xdr:row>1</xdr:row>
      <xdr:rowOff>81643</xdr:rowOff>
    </xdr:from>
    <xdr:to>
      <xdr:col>3</xdr:col>
      <xdr:colOff>1230898</xdr:colOff>
      <xdr:row>3</xdr:row>
      <xdr:rowOff>209592</xdr:rowOff>
    </xdr:to>
    <xdr:pic>
      <xdr:nvPicPr>
        <xdr:cNvPr id="6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6953250" y="285750"/>
          <a:ext cx="591362" cy="57973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1</xdr:row>
      <xdr:rowOff>13607</xdr:rowOff>
    </xdr:from>
    <xdr:to>
      <xdr:col>4</xdr:col>
      <xdr:colOff>781862</xdr:colOff>
      <xdr:row>4</xdr:row>
      <xdr:rowOff>21845</xdr:rowOff>
    </xdr:to>
    <xdr:pic>
      <xdr:nvPicPr>
        <xdr:cNvPr id="8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7497536" y="176893"/>
          <a:ext cx="591362" cy="5797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658091</xdr:colOff>
      <xdr:row>1</xdr:row>
      <xdr:rowOff>0</xdr:rowOff>
    </xdr:from>
    <xdr:to>
      <xdr:col>4</xdr:col>
      <xdr:colOff>1249453</xdr:colOff>
      <xdr:row>3</xdr:row>
      <xdr:rowOff>106374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6650182" y="207818"/>
          <a:ext cx="591362" cy="5797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361709</xdr:colOff>
      <xdr:row>1</xdr:row>
      <xdr:rowOff>144684</xdr:rowOff>
    </xdr:from>
    <xdr:to>
      <xdr:col>5</xdr:col>
      <xdr:colOff>953071</xdr:colOff>
      <xdr:row>4</xdr:row>
      <xdr:rowOff>96047</xdr:rowOff>
    </xdr:to>
    <xdr:pic>
      <xdr:nvPicPr>
        <xdr:cNvPr id="2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7824968" y="349652"/>
          <a:ext cx="591362" cy="5662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242455</xdr:colOff>
      <xdr:row>1</xdr:row>
      <xdr:rowOff>121227</xdr:rowOff>
    </xdr:from>
    <xdr:to>
      <xdr:col>4</xdr:col>
      <xdr:colOff>833817</xdr:colOff>
      <xdr:row>3</xdr:row>
      <xdr:rowOff>220385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4433455" y="329045"/>
          <a:ext cx="591362" cy="579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591362</xdr:colOff>
      <xdr:row>3</xdr:row>
      <xdr:rowOff>101299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5559136" y="207818"/>
          <a:ext cx="591362" cy="5797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311728</xdr:colOff>
      <xdr:row>1</xdr:row>
      <xdr:rowOff>0</xdr:rowOff>
    </xdr:from>
    <xdr:to>
      <xdr:col>4</xdr:col>
      <xdr:colOff>903090</xdr:colOff>
      <xdr:row>3</xdr:row>
      <xdr:rowOff>96065</xdr:rowOff>
    </xdr:to>
    <xdr:pic>
      <xdr:nvPicPr>
        <xdr:cNvPr id="4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5801592" y="207818"/>
          <a:ext cx="591362" cy="5797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591362</xdr:colOff>
      <xdr:row>4</xdr:row>
      <xdr:rowOff>100601</xdr:rowOff>
    </xdr:to>
    <xdr:pic>
      <xdr:nvPicPr>
        <xdr:cNvPr id="6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9836727" y="415636"/>
          <a:ext cx="591362" cy="5797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591362</xdr:colOff>
      <xdr:row>4</xdr:row>
      <xdr:rowOff>106951</xdr:rowOff>
    </xdr:to>
    <xdr:pic>
      <xdr:nvPicPr>
        <xdr:cNvPr id="6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8485909" y="415636"/>
          <a:ext cx="591362" cy="57973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591362</xdr:colOff>
      <xdr:row>4</xdr:row>
      <xdr:rowOff>126699</xdr:rowOff>
    </xdr:to>
    <xdr:pic>
      <xdr:nvPicPr>
        <xdr:cNvPr id="3" name="3 Imagen" descr="stock-images-home-button-set-vector-pixmac-83280893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56782" r="78047" b="2662"/>
        <a:stretch>
          <a:fillRect/>
        </a:stretch>
      </xdr:blipFill>
      <xdr:spPr>
        <a:xfrm>
          <a:off x="10749643" y="408214"/>
          <a:ext cx="591362" cy="579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Escala de grise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showGridLines="0" tabSelected="1" zoomScale="82" zoomScaleNormal="82" workbookViewId="0">
      <selection activeCell="J9" sqref="J9"/>
    </sheetView>
  </sheetViews>
  <sheetFormatPr baseColWidth="10" defaultColWidth="10.85546875" defaultRowHeight="18" x14ac:dyDescent="0.35"/>
  <cols>
    <col min="1" max="1" width="10.85546875" style="3"/>
    <col min="2" max="2" width="98.28515625" style="3" customWidth="1"/>
    <col min="3" max="16384" width="10.85546875" style="3"/>
  </cols>
  <sheetData>
    <row r="2" spans="1:5" ht="24" x14ac:dyDescent="0.45">
      <c r="B2" s="5" t="s">
        <v>0</v>
      </c>
    </row>
    <row r="3" spans="1:5" ht="24" x14ac:dyDescent="0.45">
      <c r="A3" s="2"/>
      <c r="B3" s="5" t="s">
        <v>1</v>
      </c>
    </row>
    <row r="4" spans="1:5" ht="24" x14ac:dyDescent="0.45">
      <c r="A4" s="277" t="s">
        <v>405</v>
      </c>
      <c r="B4" s="277"/>
      <c r="C4" s="277"/>
      <c r="D4" s="277"/>
      <c r="E4" s="277"/>
    </row>
    <row r="5" spans="1:5" x14ac:dyDescent="0.35">
      <c r="A5" s="4" t="s">
        <v>2</v>
      </c>
      <c r="B5" s="2" t="s">
        <v>366</v>
      </c>
    </row>
    <row r="6" spans="1:5" x14ac:dyDescent="0.35">
      <c r="A6" s="4" t="s">
        <v>3</v>
      </c>
      <c r="B6" s="2" t="s">
        <v>367</v>
      </c>
    </row>
    <row r="7" spans="1:5" x14ac:dyDescent="0.35">
      <c r="A7" s="4" t="s">
        <v>4</v>
      </c>
      <c r="B7" s="2" t="s">
        <v>397</v>
      </c>
    </row>
    <row r="8" spans="1:5" x14ac:dyDescent="0.35">
      <c r="A8" s="4" t="s">
        <v>5</v>
      </c>
      <c r="B8" s="2" t="s">
        <v>368</v>
      </c>
    </row>
    <row r="9" spans="1:5" x14ac:dyDescent="0.35">
      <c r="A9" s="4" t="s">
        <v>6</v>
      </c>
      <c r="B9" s="2" t="s">
        <v>369</v>
      </c>
    </row>
    <row r="10" spans="1:5" x14ac:dyDescent="0.35">
      <c r="A10" s="4" t="s">
        <v>7</v>
      </c>
      <c r="B10" s="2" t="s">
        <v>370</v>
      </c>
    </row>
    <row r="11" spans="1:5" x14ac:dyDescent="0.35">
      <c r="A11" s="4" t="s">
        <v>8</v>
      </c>
      <c r="B11" s="2" t="s">
        <v>371</v>
      </c>
    </row>
    <row r="12" spans="1:5" x14ac:dyDescent="0.35">
      <c r="A12" s="4" t="s">
        <v>9</v>
      </c>
      <c r="B12" s="2" t="s">
        <v>372</v>
      </c>
    </row>
    <row r="13" spans="1:5" x14ac:dyDescent="0.35">
      <c r="A13" s="4" t="s">
        <v>10</v>
      </c>
      <c r="B13" s="2" t="s">
        <v>373</v>
      </c>
    </row>
    <row r="14" spans="1:5" x14ac:dyDescent="0.35">
      <c r="A14" s="4" t="s">
        <v>11</v>
      </c>
      <c r="B14" s="2" t="s">
        <v>374</v>
      </c>
    </row>
    <row r="15" spans="1:5" x14ac:dyDescent="0.35">
      <c r="A15" s="4" t="s">
        <v>12</v>
      </c>
      <c r="B15" s="2" t="s">
        <v>375</v>
      </c>
    </row>
    <row r="16" spans="1:5" x14ac:dyDescent="0.35">
      <c r="A16" s="4" t="s">
        <v>13</v>
      </c>
      <c r="B16" s="2" t="s">
        <v>394</v>
      </c>
    </row>
    <row r="17" spans="1:2" x14ac:dyDescent="0.35">
      <c r="A17" s="4" t="s">
        <v>14</v>
      </c>
      <c r="B17" s="2" t="s">
        <v>376</v>
      </c>
    </row>
    <row r="18" spans="1:2" x14ac:dyDescent="0.35">
      <c r="A18" s="4" t="s">
        <v>15</v>
      </c>
      <c r="B18" s="2" t="s">
        <v>377</v>
      </c>
    </row>
    <row r="19" spans="1:2" x14ac:dyDescent="0.35">
      <c r="A19" s="4" t="s">
        <v>393</v>
      </c>
      <c r="B19" s="2" t="s">
        <v>378</v>
      </c>
    </row>
    <row r="20" spans="1:2" x14ac:dyDescent="0.35">
      <c r="A20" s="2"/>
    </row>
    <row r="21" spans="1:2" x14ac:dyDescent="0.35">
      <c r="A21" s="2"/>
    </row>
  </sheetData>
  <mergeCells count="1">
    <mergeCell ref="A4:E4"/>
  </mergeCells>
  <phoneticPr fontId="0" type="noConversion"/>
  <hyperlinks>
    <hyperlink ref="A5" location="IV.1!A1" display="IV.1"/>
    <hyperlink ref="A6" location="IV.2!A1" display="IV.2"/>
    <hyperlink ref="A7" location="IV.3!A1" display="IV.3"/>
    <hyperlink ref="A8" location="IV.4!A1" display="IV.4"/>
    <hyperlink ref="A9" location="IV.5!A1" display="IV.5"/>
    <hyperlink ref="A10" location="IV.6!A1" display="IV.6"/>
    <hyperlink ref="A11" location="IV.7!A1" display="IV.7"/>
    <hyperlink ref="A12" location="IV.8!A1" display="IV.8"/>
    <hyperlink ref="A13" location="IV.9!A1" display="IV.9"/>
    <hyperlink ref="A14" location="IV.10!A1" display="IV.10"/>
    <hyperlink ref="A15" location="IV.11!A1" display="IV.11"/>
    <hyperlink ref="A16" location="IV.12!A1" display="IV.12"/>
    <hyperlink ref="A17" location="IV.13!A1" display="IV.13"/>
    <hyperlink ref="A18" location="IV.14!A1" display="IV.14"/>
    <hyperlink ref="A19" location="IV.15!Área_de_impresión" display="IV.15"/>
  </hyperlinks>
  <pageMargins left="0.75" right="0.75" top="1" bottom="1" header="0" footer="0"/>
  <pageSetup paperSize="9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P22"/>
  <sheetViews>
    <sheetView showGridLines="0" topLeftCell="A19" zoomScale="85" zoomScaleNormal="85" workbookViewId="0">
      <selection activeCell="X14" sqref="X14"/>
    </sheetView>
  </sheetViews>
  <sheetFormatPr baseColWidth="10" defaultColWidth="10.85546875" defaultRowHeight="18" x14ac:dyDescent="0.35"/>
  <cols>
    <col min="1" max="1" width="51.28515625" style="15" customWidth="1"/>
    <col min="2" max="4" width="7.7109375" style="15" hidden="1" customWidth="1"/>
    <col min="5" max="5" width="3.85546875" style="15" hidden="1" customWidth="1"/>
    <col min="6" max="6" width="4.85546875" style="15" hidden="1" customWidth="1"/>
    <col min="7" max="7" width="9.85546875" style="15" bestFit="1" customWidth="1"/>
    <col min="8" max="8" width="10.28515625" style="15" bestFit="1" customWidth="1"/>
    <col min="9" max="9" width="9.85546875" style="15" bestFit="1" customWidth="1"/>
    <col min="10" max="10" width="9.7109375" style="15" bestFit="1" customWidth="1"/>
    <col min="11" max="11" width="10.42578125" style="15" bestFit="1" customWidth="1"/>
    <col min="12" max="12" width="10.7109375" style="15" bestFit="1" customWidth="1"/>
    <col min="13" max="13" width="10.28515625" style="15" bestFit="1" customWidth="1"/>
    <col min="14" max="14" width="10.140625" style="15" bestFit="1" customWidth="1"/>
    <col min="15" max="15" width="10.42578125" style="15" bestFit="1" customWidth="1"/>
    <col min="16" max="16" width="9.85546875" style="15" customWidth="1"/>
    <col min="17" max="17" width="5.140625" style="15" customWidth="1"/>
    <col min="18" max="18" width="3.5703125" style="15" customWidth="1"/>
    <col min="19" max="19" width="4.42578125" style="15" customWidth="1"/>
    <col min="20" max="20" width="3.85546875" style="15" customWidth="1"/>
    <col min="21" max="21" width="4.28515625" style="15" customWidth="1"/>
    <col min="22" max="22" width="2.28515625" style="15" customWidth="1"/>
    <col min="23" max="23" width="8" style="15" customWidth="1"/>
    <col min="24" max="24" width="4.5703125" style="15" customWidth="1"/>
    <col min="25" max="25" width="17.5703125" style="15" customWidth="1"/>
    <col min="26" max="26" width="2.5703125" style="15" customWidth="1"/>
    <col min="27" max="27" width="5.42578125" style="15" customWidth="1"/>
    <col min="28" max="28" width="7.7109375" style="15" customWidth="1"/>
    <col min="29" max="29" width="3.7109375" style="15" customWidth="1"/>
    <col min="30" max="30" width="2.85546875" style="15" customWidth="1"/>
    <col min="31" max="31" width="3.42578125" style="15" customWidth="1"/>
    <col min="32" max="32" width="4.5703125" style="15" customWidth="1"/>
    <col min="33" max="33" width="3.5703125" style="15" customWidth="1"/>
    <col min="34" max="16384" width="10.85546875" style="15"/>
  </cols>
  <sheetData>
    <row r="7" spans="1:16" x14ac:dyDescent="0.35">
      <c r="A7" s="104" t="s">
        <v>364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</row>
    <row r="8" spans="1:16" x14ac:dyDescent="0.35">
      <c r="A8" s="96" t="s">
        <v>22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</row>
    <row r="9" spans="1:16" s="150" customFormat="1" ht="40.5" customHeight="1" x14ac:dyDescent="0.2">
      <c r="A9" s="152" t="s">
        <v>99</v>
      </c>
      <c r="B9" s="119" t="s">
        <v>170</v>
      </c>
      <c r="C9" s="119" t="s">
        <v>173</v>
      </c>
      <c r="D9" s="119" t="s">
        <v>208</v>
      </c>
      <c r="E9" s="119">
        <v>2007</v>
      </c>
      <c r="F9" s="119">
        <v>2008</v>
      </c>
      <c r="G9" s="152">
        <v>2009</v>
      </c>
      <c r="H9" s="152">
        <v>2010</v>
      </c>
      <c r="I9" s="152">
        <v>2011</v>
      </c>
      <c r="J9" s="152">
        <v>2012</v>
      </c>
      <c r="K9" s="152">
        <v>2013</v>
      </c>
      <c r="L9" s="152">
        <v>2014</v>
      </c>
      <c r="M9" s="152">
        <v>2015</v>
      </c>
      <c r="N9" s="152">
        <v>2016</v>
      </c>
      <c r="O9" s="152">
        <v>2017</v>
      </c>
      <c r="P9" s="152">
        <v>2018</v>
      </c>
    </row>
    <row r="10" spans="1:16" s="53" customFormat="1" ht="27" customHeight="1" x14ac:dyDescent="0.35">
      <c r="A10" s="153" t="s">
        <v>100</v>
      </c>
      <c r="B10" s="29">
        <v>3645</v>
      </c>
      <c r="C10" s="29">
        <v>4265</v>
      </c>
      <c r="D10" s="29">
        <v>4473</v>
      </c>
      <c r="E10" s="29">
        <v>5225</v>
      </c>
      <c r="F10" s="29">
        <v>5837</v>
      </c>
      <c r="G10" s="204">
        <v>6571</v>
      </c>
      <c r="H10" s="204">
        <v>7230</v>
      </c>
      <c r="I10" s="204">
        <v>7574</v>
      </c>
      <c r="J10" s="204">
        <v>8081</v>
      </c>
      <c r="K10" s="204">
        <v>8517</v>
      </c>
      <c r="L10" s="204">
        <v>8936</v>
      </c>
      <c r="M10" s="204">
        <v>8771</v>
      </c>
      <c r="N10" s="204">
        <v>9251</v>
      </c>
      <c r="O10" s="204">
        <v>9546</v>
      </c>
      <c r="P10" s="204">
        <v>9200</v>
      </c>
    </row>
    <row r="11" spans="1:16" ht="27" customHeight="1" x14ac:dyDescent="0.35">
      <c r="A11" s="153" t="s">
        <v>101</v>
      </c>
      <c r="B11" s="29">
        <v>761</v>
      </c>
      <c r="C11" s="29">
        <v>934</v>
      </c>
      <c r="D11" s="29">
        <v>994</v>
      </c>
      <c r="E11" s="29">
        <v>1108</v>
      </c>
      <c r="F11" s="29">
        <v>1444</v>
      </c>
      <c r="G11" s="204">
        <v>1465</v>
      </c>
      <c r="H11" s="204">
        <v>1517</v>
      </c>
      <c r="I11" s="204">
        <v>1521</v>
      </c>
      <c r="J11" s="204">
        <v>1685</v>
      </c>
      <c r="K11" s="204">
        <v>1741</v>
      </c>
      <c r="L11" s="204">
        <v>2012</v>
      </c>
      <c r="M11" s="204">
        <v>2060</v>
      </c>
      <c r="N11" s="204">
        <v>2135</v>
      </c>
      <c r="O11" s="204">
        <v>2096</v>
      </c>
      <c r="P11" s="204">
        <v>2027</v>
      </c>
    </row>
    <row r="12" spans="1:16" ht="27" customHeight="1" x14ac:dyDescent="0.35">
      <c r="A12" s="153" t="s">
        <v>102</v>
      </c>
      <c r="B12" s="29">
        <v>1882</v>
      </c>
      <c r="C12" s="29">
        <v>1637</v>
      </c>
      <c r="D12" s="29">
        <v>1669</v>
      </c>
      <c r="E12" s="29">
        <v>2189</v>
      </c>
      <c r="F12" s="29">
        <v>2451</v>
      </c>
      <c r="G12" s="204">
        <v>2520</v>
      </c>
      <c r="H12" s="204">
        <v>2762</v>
      </c>
      <c r="I12" s="204">
        <v>3086</v>
      </c>
      <c r="J12" s="204">
        <v>3326</v>
      </c>
      <c r="K12" s="204">
        <v>3461</v>
      </c>
      <c r="L12" s="204">
        <v>3757</v>
      </c>
      <c r="M12" s="204">
        <v>3947</v>
      </c>
      <c r="N12" s="204">
        <v>4542</v>
      </c>
      <c r="O12" s="204">
        <v>4424</v>
      </c>
      <c r="P12" s="204">
        <v>4857</v>
      </c>
    </row>
    <row r="13" spans="1:16" ht="27" customHeight="1" x14ac:dyDescent="0.35">
      <c r="A13" s="153" t="s">
        <v>103</v>
      </c>
      <c r="B13" s="29">
        <v>239</v>
      </c>
      <c r="C13" s="29">
        <v>251</v>
      </c>
      <c r="D13" s="29">
        <v>267.05988673334139</v>
      </c>
      <c r="E13" s="29">
        <v>213</v>
      </c>
      <c r="F13" s="29">
        <v>962</v>
      </c>
      <c r="G13" s="204">
        <v>1365</v>
      </c>
      <c r="H13" s="204">
        <v>1629</v>
      </c>
      <c r="I13" s="204">
        <v>2506</v>
      </c>
      <c r="J13" s="204">
        <v>2929</v>
      </c>
      <c r="K13" s="204">
        <v>1837</v>
      </c>
      <c r="L13" s="204">
        <v>1768</v>
      </c>
      <c r="M13" s="204">
        <v>1994</v>
      </c>
      <c r="N13" s="204">
        <v>2343</v>
      </c>
      <c r="O13" s="204">
        <v>2340</v>
      </c>
      <c r="P13" s="204">
        <v>3011</v>
      </c>
    </row>
    <row r="14" spans="1:16" ht="27" customHeight="1" x14ac:dyDescent="0.35">
      <c r="A14" s="153" t="s">
        <v>104</v>
      </c>
      <c r="B14" s="29">
        <v>4292</v>
      </c>
      <c r="C14" s="29">
        <v>5267</v>
      </c>
      <c r="D14" s="29">
        <v>5604.0016869502351</v>
      </c>
      <c r="E14" s="29">
        <v>5494</v>
      </c>
      <c r="F14" s="29">
        <v>7750</v>
      </c>
      <c r="G14" s="204">
        <v>9957</v>
      </c>
      <c r="H14" s="204">
        <v>14566</v>
      </c>
      <c r="I14" s="204">
        <v>14881</v>
      </c>
      <c r="J14" s="204">
        <v>15567</v>
      </c>
      <c r="K14" s="204">
        <v>17468</v>
      </c>
      <c r="L14" s="204">
        <v>24353</v>
      </c>
      <c r="M14" s="204">
        <v>20284</v>
      </c>
      <c r="N14" s="204">
        <v>24022</v>
      </c>
      <c r="O14" s="204">
        <v>23553</v>
      </c>
      <c r="P14" s="204">
        <v>25191</v>
      </c>
    </row>
    <row r="15" spans="1:16" ht="27" customHeight="1" x14ac:dyDescent="0.35">
      <c r="A15" s="153" t="s">
        <v>194</v>
      </c>
      <c r="B15" s="29">
        <v>745</v>
      </c>
      <c r="C15" s="29">
        <v>847</v>
      </c>
      <c r="D15" s="29">
        <v>901.1941197734667</v>
      </c>
      <c r="E15" s="29">
        <v>735</v>
      </c>
      <c r="F15" s="29">
        <v>813</v>
      </c>
      <c r="G15" s="204">
        <v>1027</v>
      </c>
      <c r="H15" s="204">
        <v>1403</v>
      </c>
      <c r="I15" s="204">
        <v>1415</v>
      </c>
      <c r="J15" s="204">
        <v>1593</v>
      </c>
      <c r="K15" s="204">
        <v>1625</v>
      </c>
      <c r="L15" s="204">
        <v>1927</v>
      </c>
      <c r="M15" s="204">
        <v>2276</v>
      </c>
      <c r="N15" s="204">
        <v>2405</v>
      </c>
      <c r="O15" s="204">
        <v>2568</v>
      </c>
      <c r="P15" s="204">
        <v>3828</v>
      </c>
    </row>
    <row r="16" spans="1:16" ht="27" customHeight="1" x14ac:dyDescent="0.35">
      <c r="A16" s="153" t="s">
        <v>105</v>
      </c>
      <c r="B16" s="29">
        <v>677</v>
      </c>
      <c r="C16" s="29">
        <v>697</v>
      </c>
      <c r="D16" s="29">
        <v>883</v>
      </c>
      <c r="E16" s="29">
        <v>1023</v>
      </c>
      <c r="F16" s="29">
        <v>1381</v>
      </c>
      <c r="G16" s="204">
        <v>1660</v>
      </c>
      <c r="H16" s="204">
        <v>2224</v>
      </c>
      <c r="I16" s="204">
        <v>2513</v>
      </c>
      <c r="J16" s="204">
        <v>2839</v>
      </c>
      <c r="K16" s="204">
        <v>3132</v>
      </c>
      <c r="L16" s="204">
        <v>3451</v>
      </c>
      <c r="M16" s="204">
        <v>3701</v>
      </c>
      <c r="N16" s="204">
        <v>3799</v>
      </c>
      <c r="O16" s="204">
        <v>3875</v>
      </c>
      <c r="P16" s="204">
        <v>3789</v>
      </c>
    </row>
    <row r="17" spans="1:16" ht="27" customHeight="1" x14ac:dyDescent="0.35">
      <c r="A17" s="153" t="s">
        <v>106</v>
      </c>
      <c r="B17" s="29">
        <v>1094</v>
      </c>
      <c r="C17" s="29">
        <v>1219</v>
      </c>
      <c r="D17" s="29">
        <v>1294</v>
      </c>
      <c r="E17" s="29">
        <v>1558</v>
      </c>
      <c r="F17" s="29">
        <v>1600</v>
      </c>
      <c r="G17" s="204">
        <v>1769</v>
      </c>
      <c r="H17" s="204">
        <v>1977</v>
      </c>
      <c r="I17" s="204">
        <v>2135</v>
      </c>
      <c r="J17" s="204">
        <v>2256</v>
      </c>
      <c r="K17" s="204">
        <v>2314</v>
      </c>
      <c r="L17" s="204">
        <v>2363</v>
      </c>
      <c r="M17" s="204">
        <v>2306</v>
      </c>
      <c r="N17" s="204">
        <v>2291</v>
      </c>
      <c r="O17" s="204">
        <v>2216</v>
      </c>
      <c r="P17" s="204">
        <v>2188</v>
      </c>
    </row>
    <row r="18" spans="1:16" ht="27" customHeight="1" x14ac:dyDescent="0.35">
      <c r="A18" s="153" t="s">
        <v>107</v>
      </c>
      <c r="B18" s="29">
        <v>703</v>
      </c>
      <c r="C18" s="29">
        <v>1481</v>
      </c>
      <c r="D18" s="29">
        <v>1575</v>
      </c>
      <c r="E18" s="29">
        <v>2620</v>
      </c>
      <c r="F18" s="29">
        <v>1986</v>
      </c>
      <c r="G18" s="204">
        <v>1876</v>
      </c>
      <c r="H18" s="204">
        <v>674</v>
      </c>
      <c r="I18" s="204">
        <v>883</v>
      </c>
      <c r="J18" s="204">
        <v>3479</v>
      </c>
      <c r="K18" s="204">
        <v>5543</v>
      </c>
      <c r="L18" s="204">
        <v>1073</v>
      </c>
      <c r="M18" s="204">
        <v>7033</v>
      </c>
      <c r="N18" s="204">
        <v>3382</v>
      </c>
      <c r="O18" s="204">
        <v>3784</v>
      </c>
      <c r="P18" s="204">
        <v>1269</v>
      </c>
    </row>
    <row r="19" spans="1:16" s="14" customFormat="1" ht="26.25" customHeight="1" x14ac:dyDescent="0.35">
      <c r="A19" s="158" t="s">
        <v>20</v>
      </c>
      <c r="B19" s="155">
        <v>14038</v>
      </c>
      <c r="C19" s="155">
        <v>16598</v>
      </c>
      <c r="D19" s="155">
        <v>17660.255693457042</v>
      </c>
      <c r="E19" s="155">
        <v>20165</v>
      </c>
      <c r="F19" s="155">
        <v>24224</v>
      </c>
      <c r="G19" s="235">
        <v>28210</v>
      </c>
      <c r="H19" s="240">
        <v>33982</v>
      </c>
      <c r="I19" s="235">
        <v>36514</v>
      </c>
      <c r="J19" s="235">
        <v>41755</v>
      </c>
      <c r="K19" s="235">
        <f t="shared" ref="K19:P19" si="0">SUM(K10:K18)</f>
        <v>45638</v>
      </c>
      <c r="L19" s="235">
        <f t="shared" si="0"/>
        <v>49640</v>
      </c>
      <c r="M19" s="235">
        <f t="shared" si="0"/>
        <v>52372</v>
      </c>
      <c r="N19" s="235">
        <f t="shared" si="0"/>
        <v>54170</v>
      </c>
      <c r="O19" s="235">
        <f t="shared" si="0"/>
        <v>54402</v>
      </c>
      <c r="P19" s="235">
        <f t="shared" si="0"/>
        <v>55360</v>
      </c>
    </row>
    <row r="20" spans="1:16" x14ac:dyDescent="0.35">
      <c r="A20" s="36" t="s">
        <v>386</v>
      </c>
      <c r="H20" s="157"/>
    </row>
    <row r="21" spans="1:16" x14ac:dyDescent="0.35">
      <c r="A21" s="144"/>
      <c r="H21" s="46"/>
    </row>
    <row r="22" spans="1:16" x14ac:dyDescent="0.35">
      <c r="A22" s="22"/>
      <c r="C22" s="46"/>
    </row>
  </sheetData>
  <phoneticPr fontId="0" type="noConversion"/>
  <printOptions horizontalCentered="1"/>
  <pageMargins left="0.23622047244094491" right="0.15748031496062992" top="0.98425196850393704" bottom="0.98425196850393704" header="0.51181102362204722" footer="0.51181102362204722"/>
  <pageSetup paperSize="9" orientation="landscape" r:id="rId1"/>
  <headerFooter alignWithMargins="0"/>
  <ignoredErrors>
    <ignoredError sqref="B9:D9" numberStoredAsText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O49"/>
  <sheetViews>
    <sheetView topLeftCell="A25" zoomScale="85" zoomScaleNormal="85" zoomScalePageLayoutView="84" workbookViewId="0">
      <selection activeCell="A43" sqref="A43"/>
    </sheetView>
  </sheetViews>
  <sheetFormatPr baseColWidth="10" defaultColWidth="10.85546875" defaultRowHeight="18" x14ac:dyDescent="0.35"/>
  <cols>
    <col min="1" max="1" width="22.7109375" style="22" customWidth="1"/>
    <col min="2" max="3" width="12.7109375" style="110" hidden="1" customWidth="1"/>
    <col min="4" max="4" width="14.140625" style="110" hidden="1" customWidth="1"/>
    <col min="5" max="5" width="0.28515625" style="110" customWidth="1"/>
    <col min="6" max="6" width="10.7109375" style="145" customWidth="1"/>
    <col min="7" max="8" width="10.7109375" style="110" customWidth="1"/>
    <col min="9" max="9" width="10.85546875" style="110" customWidth="1"/>
    <col min="10" max="10" width="10.85546875" style="131" customWidth="1"/>
    <col min="11" max="11" width="11" style="94" customWidth="1"/>
    <col min="12" max="12" width="11" style="22" customWidth="1"/>
    <col min="13" max="13" width="12" style="22" bestFit="1" customWidth="1"/>
    <col min="14" max="14" width="12.140625" style="22" bestFit="1" customWidth="1"/>
    <col min="15" max="15" width="12" style="22" bestFit="1" customWidth="1"/>
    <col min="16" max="16384" width="10.85546875" style="22"/>
  </cols>
  <sheetData>
    <row r="5" spans="1:15" x14ac:dyDescent="0.35">
      <c r="K5" s="22"/>
    </row>
    <row r="6" spans="1:15" x14ac:dyDescent="0.35">
      <c r="A6" s="107" t="s">
        <v>352</v>
      </c>
      <c r="B6" s="105"/>
      <c r="C6" s="108"/>
      <c r="D6" s="108"/>
      <c r="E6" s="108"/>
      <c r="F6" s="109"/>
      <c r="G6" s="108"/>
      <c r="H6" s="108"/>
      <c r="I6" s="163"/>
      <c r="J6" s="163"/>
      <c r="K6" s="163"/>
      <c r="L6" s="163"/>
      <c r="M6" s="163"/>
      <c r="N6" s="163"/>
      <c r="O6" s="163"/>
    </row>
    <row r="7" spans="1:15" x14ac:dyDescent="0.35">
      <c r="A7" s="69" t="s">
        <v>22</v>
      </c>
      <c r="B7" s="69"/>
      <c r="C7" s="113"/>
      <c r="D7" s="114"/>
      <c r="E7" s="113"/>
      <c r="F7" s="115"/>
      <c r="G7" s="114"/>
      <c r="H7" s="113"/>
      <c r="I7" s="113"/>
      <c r="J7" s="113"/>
      <c r="K7" s="113"/>
      <c r="L7" s="113"/>
      <c r="M7" s="113"/>
      <c r="N7" s="113"/>
      <c r="O7" s="113"/>
    </row>
    <row r="8" spans="1:15" s="124" customFormat="1" ht="28.5" customHeight="1" x14ac:dyDescent="0.2">
      <c r="A8" s="152" t="s">
        <v>282</v>
      </c>
      <c r="B8" s="164">
        <v>2005</v>
      </c>
      <c r="C8" s="164">
        <v>2006</v>
      </c>
      <c r="D8" s="165">
        <v>2007</v>
      </c>
      <c r="E8" s="165">
        <v>2008</v>
      </c>
      <c r="F8" s="165">
        <v>2009</v>
      </c>
      <c r="G8" s="165">
        <v>2010</v>
      </c>
      <c r="H8" s="165">
        <v>2011</v>
      </c>
      <c r="I8" s="121">
        <v>2012</v>
      </c>
      <c r="J8" s="121">
        <v>2013</v>
      </c>
      <c r="K8" s="121">
        <v>2014</v>
      </c>
      <c r="L8" s="121">
        <v>2015</v>
      </c>
      <c r="M8" s="121">
        <v>2016</v>
      </c>
      <c r="N8" s="121">
        <v>2017</v>
      </c>
      <c r="O8" s="121">
        <v>2018</v>
      </c>
    </row>
    <row r="9" spans="1:15" ht="15.75" customHeight="1" x14ac:dyDescent="0.35">
      <c r="A9" s="125" t="s">
        <v>30</v>
      </c>
      <c r="B9" s="166">
        <v>52</v>
      </c>
      <c r="C9" s="167">
        <v>44</v>
      </c>
      <c r="D9" s="166">
        <v>17</v>
      </c>
      <c r="E9" s="166">
        <v>70</v>
      </c>
      <c r="F9" s="241">
        <v>48</v>
      </c>
      <c r="G9" s="241">
        <v>75</v>
      </c>
      <c r="H9" s="242">
        <v>93</v>
      </c>
      <c r="I9" s="243">
        <v>206</v>
      </c>
      <c r="J9" s="231">
        <v>157</v>
      </c>
      <c r="K9" s="230">
        <v>281</v>
      </c>
      <c r="L9" s="231">
        <v>239</v>
      </c>
      <c r="M9" s="231">
        <v>227</v>
      </c>
      <c r="N9" s="231">
        <v>174</v>
      </c>
      <c r="O9" s="244">
        <v>292</v>
      </c>
    </row>
    <row r="10" spans="1:15" ht="15.75" customHeight="1" x14ac:dyDescent="0.35">
      <c r="A10" s="125" t="s">
        <v>31</v>
      </c>
      <c r="B10" s="166">
        <v>266</v>
      </c>
      <c r="C10" s="167">
        <v>410</v>
      </c>
      <c r="D10" s="166">
        <v>364</v>
      </c>
      <c r="E10" s="166">
        <v>550</v>
      </c>
      <c r="F10" s="241">
        <v>517</v>
      </c>
      <c r="G10" s="241">
        <v>772</v>
      </c>
      <c r="H10" s="242">
        <v>750</v>
      </c>
      <c r="I10" s="231">
        <v>1250</v>
      </c>
      <c r="J10" s="231">
        <v>1058</v>
      </c>
      <c r="K10" s="231">
        <v>1411</v>
      </c>
      <c r="L10" s="231">
        <v>1198</v>
      </c>
      <c r="M10" s="231">
        <v>1099</v>
      </c>
      <c r="N10" s="231">
        <v>936</v>
      </c>
      <c r="O10" s="244">
        <v>1178</v>
      </c>
    </row>
    <row r="11" spans="1:15" ht="15.75" customHeight="1" x14ac:dyDescent="0.35">
      <c r="A11" s="125" t="s">
        <v>108</v>
      </c>
      <c r="B11" s="166">
        <v>92</v>
      </c>
      <c r="C11" s="167">
        <v>104</v>
      </c>
      <c r="D11" s="166">
        <v>113</v>
      </c>
      <c r="E11" s="166">
        <v>102</v>
      </c>
      <c r="F11" s="241">
        <v>98</v>
      </c>
      <c r="G11" s="241">
        <v>94</v>
      </c>
      <c r="H11" s="242">
        <v>110</v>
      </c>
      <c r="I11" s="231">
        <v>166</v>
      </c>
      <c r="J11" s="231">
        <v>194</v>
      </c>
      <c r="K11" s="230">
        <v>214</v>
      </c>
      <c r="L11" s="231">
        <v>218</v>
      </c>
      <c r="M11" s="231">
        <v>227</v>
      </c>
      <c r="N11" s="231">
        <v>221</v>
      </c>
      <c r="O11" s="244">
        <v>228</v>
      </c>
    </row>
    <row r="12" spans="1:15" ht="15.75" customHeight="1" x14ac:dyDescent="0.35">
      <c r="A12" s="125" t="s">
        <v>33</v>
      </c>
      <c r="B12" s="166"/>
      <c r="C12" s="167"/>
      <c r="D12" s="166"/>
      <c r="E12" s="166"/>
      <c r="F12" s="241"/>
      <c r="G12" s="241">
        <v>13</v>
      </c>
      <c r="H12" s="242">
        <v>17</v>
      </c>
      <c r="I12" s="231">
        <v>27</v>
      </c>
      <c r="J12" s="231">
        <v>40</v>
      </c>
      <c r="K12" s="231">
        <v>38</v>
      </c>
      <c r="L12" s="231">
        <v>64</v>
      </c>
      <c r="M12" s="231">
        <v>81</v>
      </c>
      <c r="N12" s="231">
        <v>74</v>
      </c>
      <c r="O12" s="244">
        <v>100</v>
      </c>
    </row>
    <row r="13" spans="1:15" ht="15.75" customHeight="1" x14ac:dyDescent="0.35">
      <c r="A13" s="125" t="s">
        <v>34</v>
      </c>
      <c r="B13" s="166">
        <v>271</v>
      </c>
      <c r="C13" s="167">
        <v>233</v>
      </c>
      <c r="D13" s="166">
        <v>237</v>
      </c>
      <c r="E13" s="166">
        <v>257</v>
      </c>
      <c r="F13" s="241">
        <v>357</v>
      </c>
      <c r="G13" s="241">
        <v>541</v>
      </c>
      <c r="H13" s="242">
        <v>437</v>
      </c>
      <c r="I13" s="231">
        <v>522</v>
      </c>
      <c r="J13" s="231">
        <v>555</v>
      </c>
      <c r="K13" s="231">
        <v>653</v>
      </c>
      <c r="L13" s="230">
        <v>601</v>
      </c>
      <c r="M13" s="231">
        <v>596</v>
      </c>
      <c r="N13" s="231">
        <v>534</v>
      </c>
      <c r="O13" s="244">
        <v>620</v>
      </c>
    </row>
    <row r="14" spans="1:15" ht="15.75" customHeight="1" x14ac:dyDescent="0.35">
      <c r="A14" s="125" t="s">
        <v>35</v>
      </c>
      <c r="B14" s="166">
        <v>63</v>
      </c>
      <c r="C14" s="167">
        <v>50</v>
      </c>
      <c r="D14" s="166">
        <v>56</v>
      </c>
      <c r="E14" s="166">
        <v>54</v>
      </c>
      <c r="F14" s="241">
        <v>84</v>
      </c>
      <c r="G14" s="241">
        <v>84</v>
      </c>
      <c r="H14" s="242">
        <v>113</v>
      </c>
      <c r="I14" s="231">
        <v>111</v>
      </c>
      <c r="J14" s="231">
        <v>119</v>
      </c>
      <c r="K14" s="231">
        <v>115</v>
      </c>
      <c r="L14" s="231">
        <v>182</v>
      </c>
      <c r="M14" s="231">
        <v>140</v>
      </c>
      <c r="N14" s="231">
        <v>104</v>
      </c>
      <c r="O14" s="244">
        <v>120</v>
      </c>
    </row>
    <row r="15" spans="1:15" ht="15.75" customHeight="1" x14ac:dyDescent="0.35">
      <c r="A15" s="125" t="s">
        <v>36</v>
      </c>
      <c r="B15" s="166">
        <v>73</v>
      </c>
      <c r="C15" s="167">
        <v>56</v>
      </c>
      <c r="D15" s="166">
        <v>80</v>
      </c>
      <c r="E15" s="166">
        <v>133</v>
      </c>
      <c r="F15" s="241">
        <v>74</v>
      </c>
      <c r="G15" s="241">
        <v>188</v>
      </c>
      <c r="H15" s="242">
        <v>139</v>
      </c>
      <c r="I15" s="231">
        <v>296</v>
      </c>
      <c r="J15" s="231">
        <v>256</v>
      </c>
      <c r="K15" s="230">
        <v>353</v>
      </c>
      <c r="L15" s="231">
        <v>381</v>
      </c>
      <c r="M15" s="231">
        <v>362</v>
      </c>
      <c r="N15" s="231">
        <v>346</v>
      </c>
      <c r="O15" s="244">
        <v>315</v>
      </c>
    </row>
    <row r="16" spans="1:15" ht="15.75" customHeight="1" x14ac:dyDescent="0.35">
      <c r="A16" s="125" t="s">
        <v>37</v>
      </c>
      <c r="B16" s="166">
        <v>281</v>
      </c>
      <c r="C16" s="167">
        <v>226</v>
      </c>
      <c r="D16" s="166">
        <v>214</v>
      </c>
      <c r="E16" s="166">
        <v>387</v>
      </c>
      <c r="F16" s="241">
        <v>444</v>
      </c>
      <c r="G16" s="241">
        <v>703</v>
      </c>
      <c r="H16" s="242">
        <v>590</v>
      </c>
      <c r="I16" s="231">
        <v>640</v>
      </c>
      <c r="J16" s="231">
        <v>714</v>
      </c>
      <c r="K16" s="231">
        <v>600</v>
      </c>
      <c r="L16" s="231">
        <v>583</v>
      </c>
      <c r="M16" s="231">
        <v>558</v>
      </c>
      <c r="N16" s="231">
        <v>517</v>
      </c>
      <c r="O16" s="244">
        <v>606</v>
      </c>
    </row>
    <row r="17" spans="1:15" ht="16.5" customHeight="1" x14ac:dyDescent="0.35">
      <c r="A17" s="125" t="s">
        <v>38</v>
      </c>
      <c r="B17" s="166">
        <v>3635</v>
      </c>
      <c r="C17" s="167">
        <v>3846</v>
      </c>
      <c r="D17" s="166">
        <v>4155</v>
      </c>
      <c r="E17" s="166">
        <v>5275</v>
      </c>
      <c r="F17" s="241">
        <v>5423</v>
      </c>
      <c r="G17" s="241">
        <v>6000</v>
      </c>
      <c r="H17" s="242">
        <v>6005</v>
      </c>
      <c r="I17" s="231">
        <v>7184</v>
      </c>
      <c r="J17" s="231">
        <v>7069</v>
      </c>
      <c r="K17" s="231">
        <v>7811</v>
      </c>
      <c r="L17" s="231">
        <v>7478</v>
      </c>
      <c r="M17" s="231">
        <v>8385</v>
      </c>
      <c r="N17" s="231">
        <v>7086</v>
      </c>
      <c r="O17" s="244">
        <v>7633</v>
      </c>
    </row>
    <row r="18" spans="1:15" ht="15.75" customHeight="1" x14ac:dyDescent="0.35">
      <c r="A18" s="125" t="s">
        <v>39</v>
      </c>
      <c r="B18" s="166">
        <v>47</v>
      </c>
      <c r="C18" s="167">
        <v>51</v>
      </c>
      <c r="D18" s="166">
        <v>41</v>
      </c>
      <c r="E18" s="166">
        <v>49</v>
      </c>
      <c r="F18" s="241">
        <v>65</v>
      </c>
      <c r="G18" s="241">
        <v>105</v>
      </c>
      <c r="H18" s="242">
        <v>83</v>
      </c>
      <c r="I18" s="231">
        <v>115</v>
      </c>
      <c r="J18" s="231">
        <v>181</v>
      </c>
      <c r="K18" s="230">
        <v>208</v>
      </c>
      <c r="L18" s="230">
        <v>208</v>
      </c>
      <c r="M18" s="231">
        <v>201</v>
      </c>
      <c r="N18" s="231">
        <v>166</v>
      </c>
      <c r="O18" s="244">
        <v>176</v>
      </c>
    </row>
    <row r="19" spans="1:15" ht="15.75" customHeight="1" x14ac:dyDescent="0.35">
      <c r="A19" s="125" t="s">
        <v>40</v>
      </c>
      <c r="B19" s="166">
        <v>325</v>
      </c>
      <c r="C19" s="167">
        <v>317</v>
      </c>
      <c r="D19" s="166">
        <v>401</v>
      </c>
      <c r="E19" s="166">
        <v>474</v>
      </c>
      <c r="F19" s="241">
        <v>516</v>
      </c>
      <c r="G19" s="241">
        <v>602</v>
      </c>
      <c r="H19" s="242">
        <v>556</v>
      </c>
      <c r="I19" s="231">
        <v>625</v>
      </c>
      <c r="J19" s="231">
        <v>719</v>
      </c>
      <c r="K19" s="231">
        <v>685</v>
      </c>
      <c r="L19" s="231">
        <v>871</v>
      </c>
      <c r="M19" s="231">
        <v>896</v>
      </c>
      <c r="N19" s="231">
        <v>972</v>
      </c>
      <c r="O19" s="244">
        <v>897</v>
      </c>
    </row>
    <row r="20" spans="1:15" ht="15.75" customHeight="1" x14ac:dyDescent="0.35">
      <c r="A20" s="125" t="s">
        <v>41</v>
      </c>
      <c r="B20" s="166">
        <v>86</v>
      </c>
      <c r="C20" s="167">
        <v>26</v>
      </c>
      <c r="D20" s="166">
        <v>29</v>
      </c>
      <c r="E20" s="166">
        <v>21</v>
      </c>
      <c r="F20" s="241">
        <v>38</v>
      </c>
      <c r="G20" s="241">
        <v>20</v>
      </c>
      <c r="H20" s="242">
        <v>43</v>
      </c>
      <c r="I20" s="231">
        <v>45</v>
      </c>
      <c r="J20" s="231">
        <v>59</v>
      </c>
      <c r="K20" s="230">
        <v>116</v>
      </c>
      <c r="L20" s="231">
        <v>185</v>
      </c>
      <c r="M20" s="231">
        <v>285</v>
      </c>
      <c r="N20" s="231">
        <v>276</v>
      </c>
      <c r="O20" s="244">
        <v>318</v>
      </c>
    </row>
    <row r="21" spans="1:15" ht="15.75" customHeight="1" x14ac:dyDescent="0.35">
      <c r="A21" s="125" t="s">
        <v>42</v>
      </c>
      <c r="B21" s="166">
        <v>111</v>
      </c>
      <c r="C21" s="167">
        <v>25</v>
      </c>
      <c r="D21" s="166">
        <v>23</v>
      </c>
      <c r="E21" s="166">
        <v>138</v>
      </c>
      <c r="F21" s="241">
        <v>119</v>
      </c>
      <c r="G21" s="241">
        <v>207</v>
      </c>
      <c r="H21" s="242">
        <v>167</v>
      </c>
      <c r="I21" s="231">
        <v>232</v>
      </c>
      <c r="J21" s="231">
        <v>232</v>
      </c>
      <c r="K21" s="230">
        <v>304</v>
      </c>
      <c r="L21" s="231">
        <v>316</v>
      </c>
      <c r="M21" s="231">
        <v>342</v>
      </c>
      <c r="N21" s="231">
        <v>277</v>
      </c>
      <c r="O21" s="244">
        <v>346</v>
      </c>
    </row>
    <row r="22" spans="1:15" ht="15.75" customHeight="1" x14ac:dyDescent="0.35">
      <c r="A22" s="125" t="s">
        <v>43</v>
      </c>
      <c r="B22" s="166">
        <v>587</v>
      </c>
      <c r="C22" s="167">
        <v>502</v>
      </c>
      <c r="D22" s="166">
        <v>380</v>
      </c>
      <c r="E22" s="166">
        <v>825</v>
      </c>
      <c r="F22" s="241">
        <v>905</v>
      </c>
      <c r="G22" s="241">
        <v>1010</v>
      </c>
      <c r="H22" s="242">
        <v>1018</v>
      </c>
      <c r="I22" s="231">
        <v>1169</v>
      </c>
      <c r="J22" s="231">
        <v>1249</v>
      </c>
      <c r="K22" s="230">
        <v>1268</v>
      </c>
      <c r="L22" s="231">
        <v>1494</v>
      </c>
      <c r="M22" s="231">
        <v>1476</v>
      </c>
      <c r="N22" s="231">
        <v>1675</v>
      </c>
      <c r="O22" s="244">
        <v>1731</v>
      </c>
    </row>
    <row r="23" spans="1:15" ht="15.75" customHeight="1" x14ac:dyDescent="0.35">
      <c r="A23" s="125" t="s">
        <v>44</v>
      </c>
      <c r="B23" s="166">
        <v>577</v>
      </c>
      <c r="C23" s="167">
        <v>563</v>
      </c>
      <c r="D23" s="166">
        <v>573</v>
      </c>
      <c r="E23" s="166">
        <v>891</v>
      </c>
      <c r="F23" s="241">
        <v>871</v>
      </c>
      <c r="G23" s="241">
        <v>1618</v>
      </c>
      <c r="H23" s="242">
        <v>1249</v>
      </c>
      <c r="I23" s="231">
        <v>1518</v>
      </c>
      <c r="J23" s="231">
        <v>1777</v>
      </c>
      <c r="K23" s="231">
        <v>1627</v>
      </c>
      <c r="L23" s="230">
        <v>1406</v>
      </c>
      <c r="M23" s="231">
        <v>1698</v>
      </c>
      <c r="N23" s="231">
        <v>1430</v>
      </c>
      <c r="O23" s="244">
        <v>1530</v>
      </c>
    </row>
    <row r="24" spans="1:15" ht="15.75" customHeight="1" x14ac:dyDescent="0.35">
      <c r="A24" s="125" t="s">
        <v>45</v>
      </c>
      <c r="B24" s="166">
        <v>292</v>
      </c>
      <c r="C24" s="167">
        <v>184</v>
      </c>
      <c r="D24" s="166">
        <v>184</v>
      </c>
      <c r="E24" s="166">
        <v>409</v>
      </c>
      <c r="F24" s="241">
        <v>299</v>
      </c>
      <c r="G24" s="241">
        <v>440</v>
      </c>
      <c r="H24" s="242">
        <v>574</v>
      </c>
      <c r="I24" s="231">
        <v>647</v>
      </c>
      <c r="J24" s="231">
        <v>832</v>
      </c>
      <c r="K24" s="231">
        <v>801</v>
      </c>
      <c r="L24" s="231">
        <v>717</v>
      </c>
      <c r="M24" s="231">
        <v>705</v>
      </c>
      <c r="N24" s="231">
        <v>714</v>
      </c>
      <c r="O24" s="244">
        <v>676</v>
      </c>
    </row>
    <row r="25" spans="1:15" ht="15.75" customHeight="1" x14ac:dyDescent="0.35">
      <c r="A25" s="125" t="s">
        <v>46</v>
      </c>
      <c r="B25" s="166">
        <v>370</v>
      </c>
      <c r="C25" s="167">
        <v>249</v>
      </c>
      <c r="D25" s="166">
        <v>159</v>
      </c>
      <c r="E25" s="166">
        <v>402</v>
      </c>
      <c r="F25" s="241">
        <v>351</v>
      </c>
      <c r="G25" s="241">
        <v>491</v>
      </c>
      <c r="H25" s="242">
        <v>568</v>
      </c>
      <c r="I25" s="231">
        <v>819</v>
      </c>
      <c r="J25" s="231">
        <v>709</v>
      </c>
      <c r="K25" s="231">
        <v>830</v>
      </c>
      <c r="L25" s="231">
        <v>888</v>
      </c>
      <c r="M25" s="231">
        <v>986</v>
      </c>
      <c r="N25" s="231">
        <v>793</v>
      </c>
      <c r="O25" s="244">
        <v>886</v>
      </c>
    </row>
    <row r="26" spans="1:15" ht="15.75" customHeight="1" x14ac:dyDescent="0.35">
      <c r="A26" s="125" t="s">
        <v>47</v>
      </c>
      <c r="B26" s="166">
        <v>7</v>
      </c>
      <c r="C26" s="167">
        <v>5</v>
      </c>
      <c r="D26" s="166">
        <v>19</v>
      </c>
      <c r="E26" s="166">
        <v>16</v>
      </c>
      <c r="F26" s="241">
        <v>9</v>
      </c>
      <c r="G26" s="241">
        <v>48</v>
      </c>
      <c r="H26" s="242">
        <v>42</v>
      </c>
      <c r="I26" s="231">
        <v>115</v>
      </c>
      <c r="J26" s="231">
        <v>174</v>
      </c>
      <c r="K26" s="231">
        <v>200</v>
      </c>
      <c r="L26" s="231">
        <v>150</v>
      </c>
      <c r="M26" s="231">
        <v>143</v>
      </c>
      <c r="N26" s="231">
        <v>119</v>
      </c>
      <c r="O26" s="244">
        <v>114</v>
      </c>
    </row>
    <row r="27" spans="1:15" ht="15.75" customHeight="1" x14ac:dyDescent="0.35">
      <c r="A27" s="125" t="s">
        <v>48</v>
      </c>
      <c r="B27" s="166">
        <v>183</v>
      </c>
      <c r="C27" s="167">
        <v>247</v>
      </c>
      <c r="D27" s="166">
        <v>495</v>
      </c>
      <c r="E27" s="166">
        <v>532</v>
      </c>
      <c r="F27" s="241">
        <v>841</v>
      </c>
      <c r="G27" s="241">
        <v>981</v>
      </c>
      <c r="H27" s="242">
        <v>821</v>
      </c>
      <c r="I27" s="231">
        <v>973</v>
      </c>
      <c r="J27" s="231">
        <v>1247</v>
      </c>
      <c r="K27" s="230">
        <v>1264</v>
      </c>
      <c r="L27" s="231">
        <v>1491</v>
      </c>
      <c r="M27" s="231">
        <v>1408</v>
      </c>
      <c r="N27" s="231">
        <v>1381</v>
      </c>
      <c r="O27" s="244">
        <v>1403</v>
      </c>
    </row>
    <row r="28" spans="1:15" ht="15.75" customHeight="1" x14ac:dyDescent="0.35">
      <c r="A28" s="125" t="s">
        <v>49</v>
      </c>
      <c r="B28" s="166">
        <v>84</v>
      </c>
      <c r="C28" s="167">
        <v>25</v>
      </c>
      <c r="D28" s="166">
        <v>42</v>
      </c>
      <c r="E28" s="166">
        <v>107</v>
      </c>
      <c r="F28" s="241">
        <v>122</v>
      </c>
      <c r="G28" s="241">
        <v>139</v>
      </c>
      <c r="H28" s="242">
        <v>120</v>
      </c>
      <c r="I28" s="231">
        <v>116</v>
      </c>
      <c r="J28" s="231">
        <v>200</v>
      </c>
      <c r="K28" s="231">
        <v>212</v>
      </c>
      <c r="L28" s="230">
        <v>248</v>
      </c>
      <c r="M28" s="231">
        <v>266</v>
      </c>
      <c r="N28" s="231">
        <v>313</v>
      </c>
      <c r="O28" s="244">
        <v>258</v>
      </c>
    </row>
    <row r="29" spans="1:15" ht="15.75" customHeight="1" x14ac:dyDescent="0.35">
      <c r="A29" s="125" t="s">
        <v>50</v>
      </c>
      <c r="B29" s="166">
        <v>416</v>
      </c>
      <c r="C29" s="167">
        <v>505</v>
      </c>
      <c r="D29" s="166">
        <v>448</v>
      </c>
      <c r="E29" s="166">
        <v>747</v>
      </c>
      <c r="F29" s="241">
        <v>653</v>
      </c>
      <c r="G29" s="241">
        <v>981</v>
      </c>
      <c r="H29" s="242">
        <v>820</v>
      </c>
      <c r="I29" s="231">
        <v>1016</v>
      </c>
      <c r="J29" s="231">
        <v>1033</v>
      </c>
      <c r="K29" s="230">
        <v>1138</v>
      </c>
      <c r="L29" s="231">
        <v>1266</v>
      </c>
      <c r="M29" s="231">
        <v>1258</v>
      </c>
      <c r="N29" s="231">
        <v>1204</v>
      </c>
      <c r="O29" s="244">
        <v>1277</v>
      </c>
    </row>
    <row r="30" spans="1:15" ht="15.75" customHeight="1" x14ac:dyDescent="0.35">
      <c r="A30" s="125" t="s">
        <v>51</v>
      </c>
      <c r="B30" s="166">
        <v>188</v>
      </c>
      <c r="C30" s="167">
        <v>142</v>
      </c>
      <c r="D30" s="166">
        <v>177</v>
      </c>
      <c r="E30" s="166">
        <v>228</v>
      </c>
      <c r="F30" s="241">
        <v>241</v>
      </c>
      <c r="G30" s="241">
        <v>357</v>
      </c>
      <c r="H30" s="242">
        <v>369</v>
      </c>
      <c r="I30" s="231">
        <v>490</v>
      </c>
      <c r="J30" s="231">
        <v>624</v>
      </c>
      <c r="K30" s="231">
        <v>763</v>
      </c>
      <c r="L30" s="231">
        <v>915</v>
      </c>
      <c r="M30" s="231">
        <v>893</v>
      </c>
      <c r="N30" s="231">
        <v>850</v>
      </c>
      <c r="O30" s="244">
        <v>733</v>
      </c>
    </row>
    <row r="31" spans="1:15" ht="15.75" customHeight="1" x14ac:dyDescent="0.35">
      <c r="A31" s="125" t="s">
        <v>52</v>
      </c>
      <c r="B31" s="166">
        <v>7</v>
      </c>
      <c r="C31" s="167">
        <v>0</v>
      </c>
      <c r="D31" s="166">
        <v>0</v>
      </c>
      <c r="E31" s="166">
        <v>18</v>
      </c>
      <c r="F31" s="241">
        <v>3</v>
      </c>
      <c r="G31" s="241">
        <v>47</v>
      </c>
      <c r="H31" s="242">
        <v>22</v>
      </c>
      <c r="I31" s="231">
        <v>99</v>
      </c>
      <c r="J31" s="231">
        <v>72</v>
      </c>
      <c r="K31" s="230">
        <v>191</v>
      </c>
      <c r="L31" s="231">
        <v>125</v>
      </c>
      <c r="M31" s="231">
        <v>156</v>
      </c>
      <c r="N31" s="231">
        <v>100</v>
      </c>
      <c r="O31" s="244">
        <v>125</v>
      </c>
    </row>
    <row r="32" spans="1:15" ht="15.75" customHeight="1" x14ac:dyDescent="0.35">
      <c r="A32" s="125" t="s">
        <v>53</v>
      </c>
      <c r="B32" s="166">
        <v>259</v>
      </c>
      <c r="C32" s="167">
        <v>215</v>
      </c>
      <c r="D32" s="166">
        <v>244</v>
      </c>
      <c r="E32" s="166">
        <v>282</v>
      </c>
      <c r="F32" s="241">
        <v>404</v>
      </c>
      <c r="G32" s="241">
        <v>425</v>
      </c>
      <c r="H32" s="242">
        <v>377</v>
      </c>
      <c r="I32" s="231">
        <v>522</v>
      </c>
      <c r="J32" s="231">
        <v>677</v>
      </c>
      <c r="K32" s="231">
        <v>755</v>
      </c>
      <c r="L32" s="231">
        <v>691</v>
      </c>
      <c r="M32" s="231">
        <v>754</v>
      </c>
      <c r="N32" s="231">
        <v>686</v>
      </c>
      <c r="O32" s="244">
        <v>668</v>
      </c>
    </row>
    <row r="33" spans="1:15" ht="15.75" customHeight="1" x14ac:dyDescent="0.35">
      <c r="A33" s="125" t="s">
        <v>54</v>
      </c>
      <c r="B33" s="166">
        <v>39</v>
      </c>
      <c r="C33" s="167">
        <v>27</v>
      </c>
      <c r="D33" s="166">
        <v>57</v>
      </c>
      <c r="E33" s="166">
        <v>78</v>
      </c>
      <c r="F33" s="241">
        <v>117</v>
      </c>
      <c r="G33" s="241">
        <v>247</v>
      </c>
      <c r="H33" s="242">
        <v>182</v>
      </c>
      <c r="I33" s="231">
        <v>275</v>
      </c>
      <c r="J33" s="231">
        <v>376</v>
      </c>
      <c r="K33" s="230">
        <v>514</v>
      </c>
      <c r="L33" s="230">
        <v>544</v>
      </c>
      <c r="M33" s="231">
        <v>414</v>
      </c>
      <c r="N33" s="231">
        <v>505</v>
      </c>
      <c r="O33" s="244">
        <v>516</v>
      </c>
    </row>
    <row r="34" spans="1:15" ht="15.75" customHeight="1" x14ac:dyDescent="0.35">
      <c r="A34" s="125" t="s">
        <v>55</v>
      </c>
      <c r="B34" s="166">
        <v>214</v>
      </c>
      <c r="C34" s="167">
        <v>129</v>
      </c>
      <c r="D34" s="166">
        <v>165</v>
      </c>
      <c r="E34" s="166">
        <v>372</v>
      </c>
      <c r="F34" s="241">
        <v>308</v>
      </c>
      <c r="G34" s="241">
        <v>431</v>
      </c>
      <c r="H34" s="242">
        <v>315</v>
      </c>
      <c r="I34" s="231">
        <v>461</v>
      </c>
      <c r="J34" s="231">
        <v>483</v>
      </c>
      <c r="K34" s="231">
        <v>632</v>
      </c>
      <c r="L34" s="231">
        <v>555</v>
      </c>
      <c r="M34" s="231">
        <v>688</v>
      </c>
      <c r="N34" s="231">
        <v>523</v>
      </c>
      <c r="O34" s="244">
        <v>730</v>
      </c>
    </row>
    <row r="35" spans="1:15" ht="15.75" customHeight="1" x14ac:dyDescent="0.35">
      <c r="A35" s="125" t="s">
        <v>56</v>
      </c>
      <c r="B35" s="166">
        <v>41</v>
      </c>
      <c r="C35" s="167">
        <v>66</v>
      </c>
      <c r="D35" s="166">
        <v>27</v>
      </c>
      <c r="E35" s="166">
        <v>50</v>
      </c>
      <c r="F35" s="241">
        <v>48</v>
      </c>
      <c r="G35" s="241">
        <v>50</v>
      </c>
      <c r="H35" s="242">
        <v>54</v>
      </c>
      <c r="I35" s="231">
        <v>75</v>
      </c>
      <c r="J35" s="231">
        <v>89</v>
      </c>
      <c r="K35" s="231">
        <v>188</v>
      </c>
      <c r="L35" s="231">
        <v>145</v>
      </c>
      <c r="M35" s="231">
        <v>226</v>
      </c>
      <c r="N35" s="231">
        <v>247</v>
      </c>
      <c r="O35" s="244">
        <v>308</v>
      </c>
    </row>
    <row r="36" spans="1:15" ht="15.75" customHeight="1" x14ac:dyDescent="0.35">
      <c r="A36" s="125" t="s">
        <v>57</v>
      </c>
      <c r="B36" s="166">
        <v>104</v>
      </c>
      <c r="C36" s="167">
        <v>83</v>
      </c>
      <c r="D36" s="166">
        <v>86</v>
      </c>
      <c r="E36" s="166">
        <v>164</v>
      </c>
      <c r="F36" s="241">
        <v>175</v>
      </c>
      <c r="G36" s="241">
        <v>458</v>
      </c>
      <c r="H36" s="242">
        <v>278</v>
      </c>
      <c r="I36" s="231">
        <v>301</v>
      </c>
      <c r="J36" s="231">
        <v>365</v>
      </c>
      <c r="K36" s="231">
        <v>363</v>
      </c>
      <c r="L36" s="231">
        <v>488</v>
      </c>
      <c r="M36" s="231">
        <v>362</v>
      </c>
      <c r="N36" s="231">
        <v>285</v>
      </c>
      <c r="O36" s="244">
        <v>338</v>
      </c>
    </row>
    <row r="37" spans="1:15" ht="15.75" customHeight="1" x14ac:dyDescent="0.35">
      <c r="A37" s="136" t="s">
        <v>58</v>
      </c>
      <c r="B37" s="166">
        <v>68</v>
      </c>
      <c r="C37" s="167">
        <v>64</v>
      </c>
      <c r="D37" s="166">
        <v>9</v>
      </c>
      <c r="E37" s="166">
        <v>90</v>
      </c>
      <c r="F37" s="241">
        <v>59</v>
      </c>
      <c r="G37" s="241">
        <v>140</v>
      </c>
      <c r="H37" s="242">
        <v>104</v>
      </c>
      <c r="I37" s="231">
        <v>130</v>
      </c>
      <c r="J37" s="231">
        <v>131</v>
      </c>
      <c r="K37" s="230">
        <v>168</v>
      </c>
      <c r="L37" s="231">
        <v>201</v>
      </c>
      <c r="M37" s="231">
        <v>192</v>
      </c>
      <c r="N37" s="231">
        <v>182</v>
      </c>
      <c r="O37" s="244">
        <v>210</v>
      </c>
    </row>
    <row r="38" spans="1:15" ht="15.75" customHeight="1" x14ac:dyDescent="0.35">
      <c r="A38" s="125" t="s">
        <v>59</v>
      </c>
      <c r="B38" s="166">
        <v>268</v>
      </c>
      <c r="C38" s="167">
        <v>189</v>
      </c>
      <c r="D38" s="166">
        <v>226</v>
      </c>
      <c r="E38" s="166">
        <v>455</v>
      </c>
      <c r="F38" s="241">
        <v>489</v>
      </c>
      <c r="G38" s="241">
        <v>535</v>
      </c>
      <c r="H38" s="242">
        <v>513</v>
      </c>
      <c r="I38" s="231">
        <v>751</v>
      </c>
      <c r="J38" s="231">
        <v>1078</v>
      </c>
      <c r="K38" s="231">
        <v>1276</v>
      </c>
      <c r="L38" s="230">
        <v>1183</v>
      </c>
      <c r="M38" s="231">
        <v>1101</v>
      </c>
      <c r="N38" s="231">
        <v>1037</v>
      </c>
      <c r="O38" s="244">
        <v>1167</v>
      </c>
    </row>
    <row r="39" spans="1:15" ht="15.75" customHeight="1" x14ac:dyDescent="0.35">
      <c r="A39" s="136" t="s">
        <v>60</v>
      </c>
      <c r="B39" s="166">
        <v>268</v>
      </c>
      <c r="C39" s="167">
        <v>232</v>
      </c>
      <c r="D39" s="166">
        <v>263</v>
      </c>
      <c r="E39" s="166">
        <v>425</v>
      </c>
      <c r="F39" s="241">
        <v>350</v>
      </c>
      <c r="G39" s="241">
        <v>466</v>
      </c>
      <c r="H39" s="242">
        <v>386</v>
      </c>
      <c r="I39" s="231">
        <v>574</v>
      </c>
      <c r="J39" s="231">
        <v>517</v>
      </c>
      <c r="K39" s="230">
        <v>687</v>
      </c>
      <c r="L39" s="231">
        <v>592</v>
      </c>
      <c r="M39" s="231">
        <v>709</v>
      </c>
      <c r="N39" s="231">
        <v>546</v>
      </c>
      <c r="O39" s="244">
        <v>675</v>
      </c>
    </row>
    <row r="40" spans="1:15" ht="15.75" customHeight="1" x14ac:dyDescent="0.35">
      <c r="A40" s="125" t="s">
        <v>61</v>
      </c>
      <c r="B40" s="166">
        <v>11</v>
      </c>
      <c r="C40" s="167">
        <v>21</v>
      </c>
      <c r="D40" s="166">
        <v>1</v>
      </c>
      <c r="E40" s="166">
        <v>45</v>
      </c>
      <c r="F40" s="241">
        <v>75</v>
      </c>
      <c r="G40" s="241">
        <v>24</v>
      </c>
      <c r="H40" s="242">
        <v>42</v>
      </c>
      <c r="I40" s="231">
        <v>97</v>
      </c>
      <c r="J40" s="231">
        <v>199</v>
      </c>
      <c r="K40" s="231">
        <v>149</v>
      </c>
      <c r="L40" s="231">
        <v>260</v>
      </c>
      <c r="M40" s="231">
        <v>159</v>
      </c>
      <c r="N40" s="231">
        <v>219</v>
      </c>
      <c r="O40" s="244">
        <v>180</v>
      </c>
    </row>
    <row r="41" spans="1:15" ht="15.75" customHeight="1" x14ac:dyDescent="0.35">
      <c r="A41" s="125" t="s">
        <v>308</v>
      </c>
      <c r="B41" s="167">
        <v>0</v>
      </c>
      <c r="C41" s="167">
        <v>0</v>
      </c>
      <c r="D41" s="167">
        <v>0</v>
      </c>
      <c r="E41" s="167">
        <v>0</v>
      </c>
      <c r="F41" s="242">
        <v>0</v>
      </c>
      <c r="G41" s="242">
        <v>0</v>
      </c>
      <c r="H41" s="242">
        <v>0</v>
      </c>
      <c r="I41" s="231">
        <v>613</v>
      </c>
      <c r="J41" s="231">
        <v>2</v>
      </c>
      <c r="K41" s="231">
        <v>0</v>
      </c>
      <c r="L41" s="231">
        <v>0</v>
      </c>
      <c r="M41" s="231">
        <v>10</v>
      </c>
      <c r="N41" s="231">
        <v>1</v>
      </c>
      <c r="O41" s="244">
        <v>0</v>
      </c>
    </row>
    <row r="42" spans="1:15" ht="15.75" customHeight="1" x14ac:dyDescent="0.35">
      <c r="A42" s="137" t="s">
        <v>20</v>
      </c>
      <c r="B42" s="168">
        <v>9285</v>
      </c>
      <c r="C42" s="168">
        <v>8836</v>
      </c>
      <c r="D42" s="168">
        <v>9285</v>
      </c>
      <c r="E42" s="168">
        <v>13646</v>
      </c>
      <c r="F42" s="245">
        <v>14103</v>
      </c>
      <c r="G42" s="245">
        <v>18292</v>
      </c>
      <c r="H42" s="246">
        <v>16957</v>
      </c>
      <c r="I42" s="247">
        <v>22180</v>
      </c>
      <c r="J42" s="247">
        <f t="shared" ref="J42:O42" si="0">SUM(J9:J41)</f>
        <v>23187</v>
      </c>
      <c r="K42" s="234">
        <f t="shared" si="0"/>
        <v>25815</v>
      </c>
      <c r="L42" s="234">
        <f t="shared" si="0"/>
        <v>25883</v>
      </c>
      <c r="M42" s="234">
        <f t="shared" si="0"/>
        <v>27003</v>
      </c>
      <c r="N42" s="234">
        <f t="shared" si="0"/>
        <v>24493</v>
      </c>
      <c r="O42" s="234">
        <f t="shared" si="0"/>
        <v>26354</v>
      </c>
    </row>
    <row r="43" spans="1:15" s="142" customFormat="1" ht="15.75" customHeight="1" x14ac:dyDescent="0.35">
      <c r="A43" s="159" t="s">
        <v>386</v>
      </c>
      <c r="B43" s="160"/>
      <c r="C43" s="160"/>
      <c r="D43" s="160"/>
      <c r="E43" s="160"/>
      <c r="F43" s="160"/>
      <c r="G43" s="160"/>
      <c r="H43" s="160"/>
      <c r="I43" s="140"/>
      <c r="J43" s="140"/>
      <c r="K43" s="141"/>
      <c r="L43" s="22"/>
    </row>
    <row r="44" spans="1:15" x14ac:dyDescent="0.35">
      <c r="A44" s="144"/>
      <c r="G44" s="161"/>
    </row>
    <row r="45" spans="1:15" x14ac:dyDescent="0.35">
      <c r="A45" s="23"/>
      <c r="F45" s="143"/>
    </row>
    <row r="46" spans="1:15" x14ac:dyDescent="0.35">
      <c r="L46" s="142"/>
    </row>
    <row r="48" spans="1:15" x14ac:dyDescent="0.35">
      <c r="A48" s="23"/>
    </row>
    <row r="49" spans="1:1" x14ac:dyDescent="0.35">
      <c r="A49" s="162"/>
    </row>
  </sheetData>
  <phoneticPr fontId="0" type="noConversion"/>
  <printOptions horizontalCentered="1"/>
  <pageMargins left="0.51181102362204722" right="0.47244094488188981" top="0.37" bottom="0.34" header="0.26" footer="0.25"/>
  <pageSetup paperSize="9" scale="87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116"/>
  <sheetViews>
    <sheetView topLeftCell="A100" zoomScale="82" zoomScaleNormal="82" zoomScalePageLayoutView="72" workbookViewId="0">
      <selection activeCell="A111" sqref="A111"/>
    </sheetView>
  </sheetViews>
  <sheetFormatPr baseColWidth="10" defaultColWidth="10.85546875" defaultRowHeight="18" x14ac:dyDescent="0.35"/>
  <cols>
    <col min="1" max="1" width="40" style="15" customWidth="1"/>
    <col min="2" max="5" width="9.85546875" style="15" hidden="1" customWidth="1"/>
    <col min="6" max="6" width="9.85546875" style="15" customWidth="1"/>
    <col min="7" max="7" width="10.7109375" style="15" bestFit="1" customWidth="1"/>
    <col min="8" max="8" width="9.85546875" style="15" customWidth="1"/>
    <col min="9" max="10" width="10.85546875" style="15"/>
    <col min="11" max="11" width="11" style="15" customWidth="1"/>
    <col min="12" max="12" width="10.140625" style="14" customWidth="1"/>
    <col min="13" max="13" width="10.140625" style="15" customWidth="1"/>
    <col min="14" max="14" width="10.7109375" style="15" bestFit="1" customWidth="1"/>
    <col min="15" max="16384" width="10.85546875" style="15"/>
  </cols>
  <sheetData>
    <row r="5" spans="1:19" x14ac:dyDescent="0.35">
      <c r="A5" s="151" t="s">
        <v>365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6" spans="1:19" x14ac:dyDescent="0.35">
      <c r="A6" s="96" t="s">
        <v>22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7" spans="1:19" s="150" customFormat="1" ht="21.75" customHeight="1" x14ac:dyDescent="0.2">
      <c r="A7" s="152" t="s">
        <v>63</v>
      </c>
      <c r="B7" s="119">
        <v>2005</v>
      </c>
      <c r="C7" s="119">
        <v>2006</v>
      </c>
      <c r="D7" s="152">
        <v>2007</v>
      </c>
      <c r="E7" s="152">
        <v>2008</v>
      </c>
      <c r="F7" s="152">
        <v>2009</v>
      </c>
      <c r="G7" s="152">
        <v>2010</v>
      </c>
      <c r="H7" s="152">
        <v>2011</v>
      </c>
      <c r="I7" s="152">
        <v>2012</v>
      </c>
      <c r="J7" s="152">
        <v>2013</v>
      </c>
      <c r="K7" s="152">
        <v>2014</v>
      </c>
      <c r="L7" s="152">
        <v>2015</v>
      </c>
      <c r="M7" s="152">
        <v>2016</v>
      </c>
      <c r="N7" s="152">
        <v>2017</v>
      </c>
      <c r="O7" s="152">
        <v>2018</v>
      </c>
    </row>
    <row r="8" spans="1:19" x14ac:dyDescent="0.35">
      <c r="A8" s="153" t="s">
        <v>64</v>
      </c>
      <c r="B8" s="29">
        <v>68</v>
      </c>
      <c r="C8" s="29">
        <v>102</v>
      </c>
      <c r="D8" s="29">
        <v>67</v>
      </c>
      <c r="E8" s="29">
        <v>141</v>
      </c>
      <c r="F8" s="205">
        <v>128</v>
      </c>
      <c r="G8" s="205">
        <v>215</v>
      </c>
      <c r="H8" s="205">
        <v>252</v>
      </c>
      <c r="I8" s="248">
        <v>300</v>
      </c>
      <c r="J8" s="205">
        <v>358</v>
      </c>
      <c r="K8" s="205">
        <v>410</v>
      </c>
      <c r="L8" s="205">
        <v>350</v>
      </c>
      <c r="M8" s="205">
        <v>349</v>
      </c>
      <c r="N8" s="205">
        <v>259</v>
      </c>
      <c r="O8" s="238">
        <v>275</v>
      </c>
      <c r="P8" s="150"/>
      <c r="Q8" s="150"/>
      <c r="R8" s="150"/>
      <c r="S8" s="150"/>
    </row>
    <row r="9" spans="1:19" x14ac:dyDescent="0.35">
      <c r="A9" s="153" t="s">
        <v>337</v>
      </c>
      <c r="B9" s="29"/>
      <c r="C9" s="29"/>
      <c r="D9" s="29"/>
      <c r="E9" s="29"/>
      <c r="F9" s="205"/>
      <c r="G9" s="205"/>
      <c r="H9" s="205"/>
      <c r="I9" s="205"/>
      <c r="J9" s="205"/>
      <c r="K9" s="205"/>
      <c r="L9" s="205"/>
      <c r="M9" s="205">
        <v>5</v>
      </c>
      <c r="N9" s="205">
        <v>0</v>
      </c>
      <c r="O9" s="238">
        <v>0</v>
      </c>
      <c r="P9" s="150"/>
      <c r="Q9" s="150"/>
      <c r="R9" s="150"/>
      <c r="S9" s="150"/>
    </row>
    <row r="10" spans="1:19" x14ac:dyDescent="0.35">
      <c r="A10" s="153" t="s">
        <v>65</v>
      </c>
      <c r="B10" s="29">
        <v>1</v>
      </c>
      <c r="C10" s="29">
        <v>8</v>
      </c>
      <c r="D10" s="29">
        <v>5</v>
      </c>
      <c r="E10" s="29">
        <v>36</v>
      </c>
      <c r="F10" s="205">
        <v>40</v>
      </c>
      <c r="G10" s="205">
        <v>55</v>
      </c>
      <c r="H10" s="205">
        <v>75</v>
      </c>
      <c r="I10" s="205">
        <v>83</v>
      </c>
      <c r="J10" s="205">
        <v>121</v>
      </c>
      <c r="K10" s="205">
        <v>185</v>
      </c>
      <c r="L10" s="205">
        <v>147</v>
      </c>
      <c r="M10" s="205">
        <v>194</v>
      </c>
      <c r="N10" s="205">
        <v>143</v>
      </c>
      <c r="O10" s="238">
        <v>163</v>
      </c>
      <c r="P10" s="150"/>
      <c r="Q10" s="150"/>
      <c r="R10" s="150"/>
      <c r="S10" s="150"/>
    </row>
    <row r="11" spans="1:19" x14ac:dyDescent="0.35">
      <c r="A11" s="153" t="s">
        <v>66</v>
      </c>
      <c r="B11" s="29">
        <v>14</v>
      </c>
      <c r="C11" s="29">
        <v>13</v>
      </c>
      <c r="D11" s="29">
        <v>16</v>
      </c>
      <c r="E11" s="29">
        <v>28</v>
      </c>
      <c r="F11" s="205">
        <v>33</v>
      </c>
      <c r="G11" s="205">
        <v>39</v>
      </c>
      <c r="H11" s="205">
        <v>63</v>
      </c>
      <c r="I11" s="205">
        <v>75</v>
      </c>
      <c r="J11" s="205">
        <v>70</v>
      </c>
      <c r="K11" s="205">
        <v>92</v>
      </c>
      <c r="L11" s="205">
        <v>81</v>
      </c>
      <c r="M11" s="205">
        <v>102</v>
      </c>
      <c r="N11" s="205">
        <v>54</v>
      </c>
      <c r="O11" s="238">
        <v>44</v>
      </c>
      <c r="P11" s="150"/>
      <c r="Q11" s="150"/>
      <c r="R11" s="150"/>
      <c r="S11" s="150"/>
    </row>
    <row r="12" spans="1:19" x14ac:dyDescent="0.35">
      <c r="A12" s="153" t="s">
        <v>67</v>
      </c>
      <c r="B12" s="29">
        <v>3</v>
      </c>
      <c r="C12" s="29">
        <v>1</v>
      </c>
      <c r="D12" s="29">
        <v>0</v>
      </c>
      <c r="E12" s="29">
        <v>4</v>
      </c>
      <c r="F12" s="205">
        <v>3</v>
      </c>
      <c r="G12" s="205">
        <v>5</v>
      </c>
      <c r="H12" s="205">
        <v>3</v>
      </c>
      <c r="I12" s="205">
        <v>11</v>
      </c>
      <c r="J12" s="205">
        <v>12</v>
      </c>
      <c r="K12" s="205">
        <v>18</v>
      </c>
      <c r="L12" s="205">
        <v>12</v>
      </c>
      <c r="M12" s="205">
        <v>21</v>
      </c>
      <c r="N12" s="205">
        <v>11</v>
      </c>
      <c r="O12" s="238">
        <v>16</v>
      </c>
      <c r="P12" s="150"/>
      <c r="Q12" s="150"/>
      <c r="R12" s="150"/>
      <c r="S12" s="150"/>
    </row>
    <row r="13" spans="1:19" x14ac:dyDescent="0.35">
      <c r="A13" s="153" t="s">
        <v>298</v>
      </c>
      <c r="B13" s="29">
        <v>0</v>
      </c>
      <c r="C13" s="29">
        <v>0</v>
      </c>
      <c r="D13" s="29">
        <v>0</v>
      </c>
      <c r="E13" s="29">
        <v>0</v>
      </c>
      <c r="F13" s="205">
        <v>0</v>
      </c>
      <c r="G13" s="205">
        <v>0</v>
      </c>
      <c r="H13" s="205">
        <v>0</v>
      </c>
      <c r="I13" s="205">
        <v>1</v>
      </c>
      <c r="J13" s="205">
        <v>0</v>
      </c>
      <c r="K13" s="205">
        <v>0</v>
      </c>
      <c r="L13" s="205">
        <v>0</v>
      </c>
      <c r="M13" s="205">
        <v>2</v>
      </c>
      <c r="N13" s="205">
        <v>0</v>
      </c>
      <c r="O13" s="238">
        <v>0</v>
      </c>
      <c r="P13" s="150"/>
      <c r="Q13" s="150"/>
      <c r="R13" s="150"/>
      <c r="S13" s="150"/>
    </row>
    <row r="14" spans="1:19" x14ac:dyDescent="0.35">
      <c r="A14" s="153" t="s">
        <v>68</v>
      </c>
      <c r="B14" s="29">
        <v>5</v>
      </c>
      <c r="C14" s="29">
        <v>9</v>
      </c>
      <c r="D14" s="29">
        <v>3</v>
      </c>
      <c r="E14" s="29">
        <v>4</v>
      </c>
      <c r="F14" s="205">
        <v>12</v>
      </c>
      <c r="G14" s="205">
        <v>15</v>
      </c>
      <c r="H14" s="205">
        <v>34</v>
      </c>
      <c r="I14" s="205">
        <v>25</v>
      </c>
      <c r="J14" s="205">
        <v>40</v>
      </c>
      <c r="K14" s="205">
        <v>38</v>
      </c>
      <c r="L14" s="205">
        <v>30</v>
      </c>
      <c r="M14" s="205">
        <v>42</v>
      </c>
      <c r="N14" s="205">
        <v>29</v>
      </c>
      <c r="O14" s="238">
        <v>36</v>
      </c>
      <c r="P14" s="150"/>
      <c r="Q14" s="150"/>
      <c r="R14" s="150"/>
      <c r="S14" s="150"/>
    </row>
    <row r="15" spans="1:19" x14ac:dyDescent="0.35">
      <c r="A15" s="153" t="s">
        <v>229</v>
      </c>
      <c r="B15" s="29">
        <v>0</v>
      </c>
      <c r="C15" s="29">
        <v>0</v>
      </c>
      <c r="D15" s="29">
        <v>0</v>
      </c>
      <c r="E15" s="29">
        <v>0</v>
      </c>
      <c r="F15" s="205">
        <v>0</v>
      </c>
      <c r="G15" s="205">
        <v>1</v>
      </c>
      <c r="H15" s="205">
        <v>0</v>
      </c>
      <c r="I15" s="205">
        <v>2</v>
      </c>
      <c r="J15" s="205">
        <v>3</v>
      </c>
      <c r="K15" s="205">
        <v>6</v>
      </c>
      <c r="L15" s="205">
        <v>2</v>
      </c>
      <c r="M15" s="205">
        <v>0</v>
      </c>
      <c r="N15" s="205">
        <v>0</v>
      </c>
      <c r="O15" s="238">
        <v>1</v>
      </c>
      <c r="P15" s="150"/>
      <c r="Q15" s="150"/>
      <c r="R15" s="150"/>
      <c r="S15" s="150"/>
    </row>
    <row r="16" spans="1:19" x14ac:dyDescent="0.35">
      <c r="A16" s="153" t="s">
        <v>322</v>
      </c>
      <c r="B16" s="29"/>
      <c r="C16" s="29"/>
      <c r="D16" s="29"/>
      <c r="E16" s="29"/>
      <c r="F16" s="205"/>
      <c r="G16" s="205"/>
      <c r="H16" s="205"/>
      <c r="I16" s="205"/>
      <c r="J16" s="205"/>
      <c r="K16" s="205">
        <v>1</v>
      </c>
      <c r="L16" s="205">
        <v>0</v>
      </c>
      <c r="M16" s="205">
        <v>1</v>
      </c>
      <c r="N16" s="205">
        <v>0</v>
      </c>
      <c r="O16" s="238">
        <v>0</v>
      </c>
      <c r="P16" s="150"/>
      <c r="Q16" s="150"/>
      <c r="R16" s="150"/>
      <c r="S16" s="150"/>
    </row>
    <row r="17" spans="1:19" x14ac:dyDescent="0.35">
      <c r="A17" s="153" t="s">
        <v>109</v>
      </c>
      <c r="B17" s="29">
        <v>0</v>
      </c>
      <c r="C17" s="29">
        <v>0</v>
      </c>
      <c r="D17" s="29">
        <v>0</v>
      </c>
      <c r="E17" s="29">
        <v>5</v>
      </c>
      <c r="F17" s="205">
        <v>9</v>
      </c>
      <c r="G17" s="205">
        <v>11</v>
      </c>
      <c r="H17" s="205">
        <v>7</v>
      </c>
      <c r="I17" s="205">
        <v>7</v>
      </c>
      <c r="J17" s="205">
        <v>11</v>
      </c>
      <c r="K17" s="205">
        <v>18</v>
      </c>
      <c r="L17" s="205">
        <v>18</v>
      </c>
      <c r="M17" s="205">
        <v>29</v>
      </c>
      <c r="N17" s="205">
        <v>14</v>
      </c>
      <c r="O17" s="238">
        <v>34</v>
      </c>
      <c r="P17" s="150"/>
      <c r="Q17" s="150"/>
      <c r="R17" s="150"/>
      <c r="S17" s="150"/>
    </row>
    <row r="18" spans="1:19" x14ac:dyDescent="0.35">
      <c r="A18" s="153" t="s">
        <v>321</v>
      </c>
      <c r="B18" s="29"/>
      <c r="C18" s="29"/>
      <c r="D18" s="29"/>
      <c r="E18" s="29"/>
      <c r="F18" s="205"/>
      <c r="G18" s="205"/>
      <c r="H18" s="205"/>
      <c r="I18" s="205"/>
      <c r="J18" s="205"/>
      <c r="K18" s="205">
        <v>1</v>
      </c>
      <c r="L18" s="205">
        <v>1</v>
      </c>
      <c r="M18" s="205">
        <v>0</v>
      </c>
      <c r="N18" s="205">
        <v>0</v>
      </c>
      <c r="O18" s="238">
        <v>0</v>
      </c>
      <c r="P18" s="150"/>
      <c r="Q18" s="150"/>
      <c r="R18" s="150"/>
      <c r="S18" s="150"/>
    </row>
    <row r="19" spans="1:19" x14ac:dyDescent="0.35">
      <c r="A19" s="153" t="s">
        <v>69</v>
      </c>
      <c r="B19" s="29">
        <v>4</v>
      </c>
      <c r="C19" s="29">
        <v>8</v>
      </c>
      <c r="D19" s="29">
        <v>0</v>
      </c>
      <c r="E19" s="29">
        <v>20</v>
      </c>
      <c r="F19" s="205">
        <v>30</v>
      </c>
      <c r="G19" s="205">
        <v>54</v>
      </c>
      <c r="H19" s="205">
        <v>53</v>
      </c>
      <c r="I19" s="205">
        <v>83</v>
      </c>
      <c r="J19" s="205">
        <v>111</v>
      </c>
      <c r="K19" s="205">
        <v>147</v>
      </c>
      <c r="L19" s="205">
        <v>122</v>
      </c>
      <c r="M19" s="205">
        <v>155</v>
      </c>
      <c r="N19" s="205">
        <v>120</v>
      </c>
      <c r="O19" s="238">
        <v>145</v>
      </c>
      <c r="P19" s="150"/>
      <c r="Q19" s="150"/>
      <c r="R19" s="150"/>
      <c r="S19" s="150"/>
    </row>
    <row r="20" spans="1:19" ht="15.75" customHeight="1" x14ac:dyDescent="0.35">
      <c r="A20" s="153" t="s">
        <v>230</v>
      </c>
      <c r="B20" s="29">
        <v>0</v>
      </c>
      <c r="C20" s="29">
        <v>0</v>
      </c>
      <c r="D20" s="29">
        <v>0</v>
      </c>
      <c r="E20" s="29">
        <v>0</v>
      </c>
      <c r="F20" s="205">
        <v>0</v>
      </c>
      <c r="G20" s="205">
        <v>2</v>
      </c>
      <c r="H20" s="205">
        <v>1</v>
      </c>
      <c r="I20" s="205">
        <v>0</v>
      </c>
      <c r="J20" s="205">
        <v>0</v>
      </c>
      <c r="K20" s="205">
        <v>3</v>
      </c>
      <c r="L20" s="205">
        <v>0</v>
      </c>
      <c r="M20" s="205">
        <v>3</v>
      </c>
      <c r="N20" s="205">
        <v>2</v>
      </c>
      <c r="O20" s="238">
        <v>2</v>
      </c>
      <c r="P20" s="150"/>
      <c r="Q20" s="150"/>
      <c r="R20" s="150"/>
      <c r="S20" s="150"/>
    </row>
    <row r="21" spans="1:19" x14ac:dyDescent="0.35">
      <c r="A21" s="153" t="s">
        <v>231</v>
      </c>
      <c r="B21" s="29">
        <v>0</v>
      </c>
      <c r="C21" s="29">
        <v>0</v>
      </c>
      <c r="D21" s="29">
        <v>0</v>
      </c>
      <c r="E21" s="29">
        <v>0</v>
      </c>
      <c r="F21" s="205">
        <v>0</v>
      </c>
      <c r="G21" s="205">
        <v>1</v>
      </c>
      <c r="H21" s="205">
        <v>1</v>
      </c>
      <c r="I21" s="205">
        <v>0</v>
      </c>
      <c r="J21" s="205">
        <v>0</v>
      </c>
      <c r="K21" s="205">
        <v>0</v>
      </c>
      <c r="L21" s="205">
        <v>0</v>
      </c>
      <c r="M21" s="205">
        <v>0</v>
      </c>
      <c r="N21" s="205">
        <v>0</v>
      </c>
      <c r="O21" s="238">
        <v>0</v>
      </c>
      <c r="P21" s="150"/>
      <c r="Q21" s="150"/>
      <c r="R21" s="150"/>
      <c r="S21" s="150"/>
    </row>
    <row r="22" spans="1:19" ht="15.75" customHeight="1" x14ac:dyDescent="0.35">
      <c r="A22" s="153" t="s">
        <v>70</v>
      </c>
      <c r="B22" s="29">
        <v>70</v>
      </c>
      <c r="C22" s="29">
        <v>80</v>
      </c>
      <c r="D22" s="29">
        <v>68</v>
      </c>
      <c r="E22" s="29">
        <v>84</v>
      </c>
      <c r="F22" s="205">
        <v>104</v>
      </c>
      <c r="G22" s="205">
        <v>162</v>
      </c>
      <c r="H22" s="205">
        <v>146</v>
      </c>
      <c r="I22" s="205">
        <v>202</v>
      </c>
      <c r="J22" s="205">
        <v>208</v>
      </c>
      <c r="K22" s="205">
        <v>217</v>
      </c>
      <c r="L22" s="205">
        <v>212</v>
      </c>
      <c r="M22" s="205">
        <v>274</v>
      </c>
      <c r="N22" s="205">
        <v>222</v>
      </c>
      <c r="O22" s="238">
        <v>303</v>
      </c>
      <c r="P22" s="150"/>
      <c r="Q22" s="150"/>
      <c r="R22" s="150"/>
      <c r="S22" s="150"/>
    </row>
    <row r="23" spans="1:19" x14ac:dyDescent="0.35">
      <c r="A23" s="153" t="s">
        <v>71</v>
      </c>
      <c r="B23" s="29">
        <v>0</v>
      </c>
      <c r="C23" s="29">
        <v>2</v>
      </c>
      <c r="D23" s="29">
        <v>0</v>
      </c>
      <c r="E23" s="29">
        <v>11</v>
      </c>
      <c r="F23" s="205">
        <v>13</v>
      </c>
      <c r="G23" s="205">
        <v>28</v>
      </c>
      <c r="H23" s="205">
        <v>43</v>
      </c>
      <c r="I23" s="205">
        <v>39</v>
      </c>
      <c r="J23" s="205">
        <v>94</v>
      </c>
      <c r="K23" s="205">
        <v>153</v>
      </c>
      <c r="L23" s="205">
        <v>164</v>
      </c>
      <c r="M23" s="205">
        <v>203</v>
      </c>
      <c r="N23" s="205">
        <v>136</v>
      </c>
      <c r="O23" s="238">
        <v>313</v>
      </c>
      <c r="P23" s="150"/>
      <c r="Q23" s="150"/>
      <c r="R23" s="150"/>
      <c r="S23" s="150"/>
    </row>
    <row r="24" spans="1:19" x14ac:dyDescent="0.35">
      <c r="A24" s="153" t="s">
        <v>72</v>
      </c>
      <c r="B24" s="29">
        <v>0</v>
      </c>
      <c r="C24" s="29">
        <v>0</v>
      </c>
      <c r="D24" s="29">
        <v>0</v>
      </c>
      <c r="E24" s="29">
        <v>0</v>
      </c>
      <c r="F24" s="205">
        <v>1</v>
      </c>
      <c r="G24" s="205">
        <v>0</v>
      </c>
      <c r="H24" s="205">
        <v>7</v>
      </c>
      <c r="I24" s="205">
        <v>5</v>
      </c>
      <c r="J24" s="205">
        <v>5</v>
      </c>
      <c r="K24" s="205">
        <v>7</v>
      </c>
      <c r="L24" s="205">
        <v>6</v>
      </c>
      <c r="M24" s="205">
        <v>10</v>
      </c>
      <c r="N24" s="205">
        <v>6</v>
      </c>
      <c r="O24" s="238">
        <v>6</v>
      </c>
      <c r="P24" s="150"/>
      <c r="Q24" s="150"/>
      <c r="R24" s="150"/>
      <c r="S24" s="150"/>
    </row>
    <row r="25" spans="1:19" x14ac:dyDescent="0.35">
      <c r="A25" s="153" t="s">
        <v>232</v>
      </c>
      <c r="B25" s="29">
        <v>0</v>
      </c>
      <c r="C25" s="29">
        <v>0</v>
      </c>
      <c r="D25" s="29">
        <v>0</v>
      </c>
      <c r="E25" s="29">
        <v>0</v>
      </c>
      <c r="F25" s="205">
        <v>0</v>
      </c>
      <c r="G25" s="205">
        <v>4</v>
      </c>
      <c r="H25" s="205">
        <v>0</v>
      </c>
      <c r="I25" s="205">
        <v>0</v>
      </c>
      <c r="J25" s="205">
        <v>0</v>
      </c>
      <c r="K25" s="205">
        <v>0</v>
      </c>
      <c r="L25" s="205">
        <v>0</v>
      </c>
      <c r="M25" s="205">
        <v>0</v>
      </c>
      <c r="N25" s="205">
        <v>0</v>
      </c>
      <c r="O25" s="238">
        <v>0</v>
      </c>
      <c r="P25" s="150"/>
      <c r="Q25" s="150"/>
      <c r="R25" s="150"/>
      <c r="S25" s="150"/>
    </row>
    <row r="26" spans="1:19" ht="15" customHeight="1" x14ac:dyDescent="0.35">
      <c r="A26" s="153" t="s">
        <v>73</v>
      </c>
      <c r="B26" s="29">
        <v>3</v>
      </c>
      <c r="C26" s="29">
        <v>6</v>
      </c>
      <c r="D26" s="29">
        <v>5</v>
      </c>
      <c r="E26" s="29">
        <v>14</v>
      </c>
      <c r="F26" s="205">
        <v>8</v>
      </c>
      <c r="G26" s="205">
        <v>15</v>
      </c>
      <c r="H26" s="205">
        <v>14</v>
      </c>
      <c r="I26" s="205">
        <v>25</v>
      </c>
      <c r="J26" s="205">
        <v>26</v>
      </c>
      <c r="K26" s="205">
        <v>47</v>
      </c>
      <c r="L26" s="205">
        <v>45</v>
      </c>
      <c r="M26" s="205">
        <v>45</v>
      </c>
      <c r="N26" s="205">
        <v>32</v>
      </c>
      <c r="O26" s="238">
        <v>57</v>
      </c>
      <c r="P26" s="150"/>
      <c r="Q26" s="150"/>
      <c r="R26" s="150"/>
      <c r="S26" s="150"/>
    </row>
    <row r="27" spans="1:19" x14ac:dyDescent="0.35">
      <c r="A27" s="153" t="s">
        <v>74</v>
      </c>
      <c r="B27" s="29">
        <v>4</v>
      </c>
      <c r="C27" s="29">
        <v>14</v>
      </c>
      <c r="D27" s="29">
        <v>0</v>
      </c>
      <c r="E27" s="29">
        <v>5</v>
      </c>
      <c r="F27" s="205">
        <v>7</v>
      </c>
      <c r="G27" s="205">
        <v>18</v>
      </c>
      <c r="H27" s="205">
        <v>17</v>
      </c>
      <c r="I27" s="205">
        <v>20</v>
      </c>
      <c r="J27" s="205">
        <v>26</v>
      </c>
      <c r="K27" s="205">
        <v>76</v>
      </c>
      <c r="L27" s="205">
        <v>65</v>
      </c>
      <c r="M27" s="205">
        <v>52</v>
      </c>
      <c r="N27" s="205">
        <v>34</v>
      </c>
      <c r="O27" s="238">
        <v>47</v>
      </c>
      <c r="P27" s="150"/>
      <c r="Q27" s="150"/>
      <c r="R27" s="150"/>
      <c r="S27" s="150"/>
    </row>
    <row r="28" spans="1:19" x14ac:dyDescent="0.35">
      <c r="A28" s="153" t="s">
        <v>75</v>
      </c>
      <c r="B28" s="29">
        <v>1</v>
      </c>
      <c r="C28" s="29">
        <v>0</v>
      </c>
      <c r="D28" s="29">
        <v>0</v>
      </c>
      <c r="E28" s="29">
        <v>0</v>
      </c>
      <c r="F28" s="205">
        <v>1</v>
      </c>
      <c r="G28" s="205">
        <v>4</v>
      </c>
      <c r="H28" s="205">
        <v>0</v>
      </c>
      <c r="I28" s="205">
        <v>0</v>
      </c>
      <c r="J28" s="205">
        <v>0</v>
      </c>
      <c r="K28" s="205">
        <v>0</v>
      </c>
      <c r="L28" s="205">
        <v>0</v>
      </c>
      <c r="M28" s="205">
        <v>0</v>
      </c>
      <c r="N28" s="205">
        <v>0</v>
      </c>
      <c r="O28" s="238">
        <v>0</v>
      </c>
      <c r="P28" s="150"/>
      <c r="Q28" s="150"/>
      <c r="R28" s="150"/>
      <c r="S28" s="150"/>
    </row>
    <row r="29" spans="1:19" x14ac:dyDescent="0.35">
      <c r="A29" s="153" t="s">
        <v>76</v>
      </c>
      <c r="B29" s="29">
        <v>1</v>
      </c>
      <c r="C29" s="29">
        <v>14</v>
      </c>
      <c r="D29" s="29">
        <v>3</v>
      </c>
      <c r="E29" s="29">
        <v>7</v>
      </c>
      <c r="F29" s="205">
        <v>23</v>
      </c>
      <c r="G29" s="205">
        <v>31</v>
      </c>
      <c r="H29" s="205">
        <v>34</v>
      </c>
      <c r="I29" s="205">
        <v>79</v>
      </c>
      <c r="J29" s="205">
        <v>126</v>
      </c>
      <c r="K29" s="205">
        <v>126</v>
      </c>
      <c r="L29" s="205">
        <v>123</v>
      </c>
      <c r="M29" s="205">
        <v>162</v>
      </c>
      <c r="N29" s="205">
        <v>113</v>
      </c>
      <c r="O29" s="238">
        <v>144</v>
      </c>
      <c r="P29" s="150"/>
      <c r="Q29" s="150"/>
      <c r="R29" s="150"/>
      <c r="S29" s="150"/>
    </row>
    <row r="30" spans="1:19" x14ac:dyDescent="0.35">
      <c r="A30" s="153" t="s">
        <v>284</v>
      </c>
      <c r="B30" s="29">
        <v>0</v>
      </c>
      <c r="C30" s="29">
        <v>0</v>
      </c>
      <c r="D30" s="29">
        <v>0</v>
      </c>
      <c r="E30" s="29">
        <v>0</v>
      </c>
      <c r="F30" s="205">
        <v>0</v>
      </c>
      <c r="G30" s="205">
        <v>0</v>
      </c>
      <c r="H30" s="205">
        <v>0</v>
      </c>
      <c r="I30" s="205">
        <v>0</v>
      </c>
      <c r="J30" s="205">
        <v>12</v>
      </c>
      <c r="K30" s="205">
        <v>40</v>
      </c>
      <c r="L30" s="205">
        <v>19</v>
      </c>
      <c r="M30" s="205">
        <v>26</v>
      </c>
      <c r="N30" s="205">
        <v>19</v>
      </c>
      <c r="O30" s="238">
        <v>15</v>
      </c>
      <c r="P30" s="150"/>
      <c r="Q30" s="150"/>
      <c r="R30" s="150"/>
      <c r="S30" s="150"/>
    </row>
    <row r="31" spans="1:19" x14ac:dyDescent="0.35">
      <c r="A31" s="153" t="s">
        <v>318</v>
      </c>
      <c r="B31" s="29"/>
      <c r="C31" s="29"/>
      <c r="D31" s="29"/>
      <c r="E31" s="29"/>
      <c r="F31" s="205"/>
      <c r="G31" s="205"/>
      <c r="H31" s="205"/>
      <c r="I31" s="205"/>
      <c r="J31" s="205">
        <v>2</v>
      </c>
      <c r="K31" s="205">
        <v>4</v>
      </c>
      <c r="L31" s="205">
        <v>3</v>
      </c>
      <c r="M31" s="205">
        <v>3</v>
      </c>
      <c r="N31" s="205">
        <v>2</v>
      </c>
      <c r="O31" s="238">
        <v>0</v>
      </c>
      <c r="P31" s="150"/>
      <c r="Q31" s="150"/>
      <c r="R31" s="150"/>
      <c r="S31" s="150"/>
    </row>
    <row r="32" spans="1:19" x14ac:dyDescent="0.35">
      <c r="A32" s="153" t="s">
        <v>77</v>
      </c>
      <c r="B32" s="29">
        <v>3</v>
      </c>
      <c r="C32" s="29">
        <v>2</v>
      </c>
      <c r="D32" s="29">
        <v>2</v>
      </c>
      <c r="E32" s="29">
        <v>1</v>
      </c>
      <c r="F32" s="205">
        <v>7</v>
      </c>
      <c r="G32" s="205">
        <v>13</v>
      </c>
      <c r="H32" s="205">
        <v>11</v>
      </c>
      <c r="I32" s="205">
        <v>25</v>
      </c>
      <c r="J32" s="205">
        <v>25</v>
      </c>
      <c r="K32" s="205">
        <v>21</v>
      </c>
      <c r="L32" s="205">
        <v>22</v>
      </c>
      <c r="M32" s="205">
        <v>29</v>
      </c>
      <c r="N32" s="205">
        <v>13</v>
      </c>
      <c r="O32" s="238">
        <v>22</v>
      </c>
      <c r="P32" s="150"/>
      <c r="Q32" s="150"/>
      <c r="R32" s="150"/>
      <c r="S32" s="150"/>
    </row>
    <row r="33" spans="1:19" x14ac:dyDescent="0.35">
      <c r="A33" s="153" t="s">
        <v>193</v>
      </c>
      <c r="B33" s="29">
        <v>215</v>
      </c>
      <c r="C33" s="29">
        <v>285</v>
      </c>
      <c r="D33" s="29">
        <v>271</v>
      </c>
      <c r="E33" s="29">
        <v>431</v>
      </c>
      <c r="F33" s="205">
        <v>492</v>
      </c>
      <c r="G33" s="205">
        <v>653</v>
      </c>
      <c r="H33" s="205">
        <v>758</v>
      </c>
      <c r="I33" s="205">
        <v>1000</v>
      </c>
      <c r="J33" s="205">
        <v>1028</v>
      </c>
      <c r="K33" s="205">
        <v>1371</v>
      </c>
      <c r="L33" s="205">
        <v>1174</v>
      </c>
      <c r="M33" s="205">
        <v>1279</v>
      </c>
      <c r="N33" s="205">
        <v>785</v>
      </c>
      <c r="O33" s="238">
        <v>865</v>
      </c>
      <c r="P33" s="150"/>
      <c r="Q33" s="150"/>
      <c r="R33" s="150"/>
      <c r="S33" s="150"/>
    </row>
    <row r="34" spans="1:19" x14ac:dyDescent="0.35">
      <c r="A34" s="153" t="s">
        <v>333</v>
      </c>
      <c r="B34" s="29"/>
      <c r="C34" s="29"/>
      <c r="D34" s="29"/>
      <c r="E34" s="29"/>
      <c r="F34" s="205"/>
      <c r="G34" s="205"/>
      <c r="H34" s="205"/>
      <c r="I34" s="205"/>
      <c r="J34" s="205"/>
      <c r="K34" s="205"/>
      <c r="L34" s="205">
        <v>1</v>
      </c>
      <c r="M34" s="205">
        <v>1</v>
      </c>
      <c r="N34" s="205">
        <v>0</v>
      </c>
      <c r="O34" s="238">
        <v>1</v>
      </c>
      <c r="P34" s="150"/>
      <c r="Q34" s="150"/>
      <c r="R34" s="150"/>
      <c r="S34" s="150"/>
    </row>
    <row r="35" spans="1:19" x14ac:dyDescent="0.35">
      <c r="A35" s="153" t="s">
        <v>215</v>
      </c>
      <c r="B35" s="29">
        <v>0</v>
      </c>
      <c r="C35" s="29">
        <v>0</v>
      </c>
      <c r="D35" s="29">
        <v>0</v>
      </c>
      <c r="E35" s="29">
        <v>4</v>
      </c>
      <c r="F35" s="205">
        <v>3</v>
      </c>
      <c r="G35" s="205">
        <v>1</v>
      </c>
      <c r="H35" s="205">
        <v>0</v>
      </c>
      <c r="I35" s="205">
        <v>5</v>
      </c>
      <c r="J35" s="205">
        <v>3</v>
      </c>
      <c r="K35" s="205">
        <v>0</v>
      </c>
      <c r="L35" s="205">
        <v>0</v>
      </c>
      <c r="M35" s="205">
        <v>0</v>
      </c>
      <c r="N35" s="205">
        <v>0</v>
      </c>
      <c r="O35" s="238">
        <v>0</v>
      </c>
      <c r="P35" s="150"/>
      <c r="Q35" s="150"/>
      <c r="R35" s="150"/>
      <c r="S35" s="150"/>
    </row>
    <row r="36" spans="1:19" ht="17.25" customHeight="1" x14ac:dyDescent="0.35">
      <c r="A36" s="153" t="s">
        <v>323</v>
      </c>
      <c r="B36" s="29"/>
      <c r="C36" s="29"/>
      <c r="D36" s="29"/>
      <c r="E36" s="29"/>
      <c r="F36" s="205"/>
      <c r="G36" s="205"/>
      <c r="H36" s="205"/>
      <c r="I36" s="205"/>
      <c r="J36" s="205"/>
      <c r="K36" s="205">
        <v>1</v>
      </c>
      <c r="L36" s="205">
        <v>0</v>
      </c>
      <c r="M36" s="205">
        <v>1</v>
      </c>
      <c r="N36" s="205">
        <v>1</v>
      </c>
      <c r="O36" s="238">
        <v>0</v>
      </c>
      <c r="P36" s="150"/>
      <c r="Q36" s="150"/>
      <c r="R36" s="150"/>
      <c r="S36" s="150"/>
    </row>
    <row r="37" spans="1:19" ht="17.25" customHeight="1" x14ac:dyDescent="0.35">
      <c r="A37" s="153" t="s">
        <v>314</v>
      </c>
      <c r="B37" s="29"/>
      <c r="C37" s="29"/>
      <c r="D37" s="29"/>
      <c r="E37" s="29"/>
      <c r="F37" s="205"/>
      <c r="G37" s="205"/>
      <c r="H37" s="205"/>
      <c r="I37" s="205"/>
      <c r="J37" s="205">
        <v>2</v>
      </c>
      <c r="K37" s="205">
        <v>2</v>
      </c>
      <c r="L37" s="205">
        <v>4</v>
      </c>
      <c r="M37" s="205">
        <v>5</v>
      </c>
      <c r="N37" s="205">
        <v>3</v>
      </c>
      <c r="O37" s="238">
        <v>3</v>
      </c>
      <c r="P37" s="150"/>
      <c r="Q37" s="150"/>
      <c r="R37" s="150"/>
      <c r="S37" s="150"/>
    </row>
    <row r="38" spans="1:19" x14ac:dyDescent="0.35">
      <c r="A38" s="153" t="s">
        <v>169</v>
      </c>
      <c r="B38" s="29">
        <v>0</v>
      </c>
      <c r="C38" s="29">
        <v>0</v>
      </c>
      <c r="D38" s="29">
        <v>0</v>
      </c>
      <c r="E38" s="29">
        <v>2</v>
      </c>
      <c r="F38" s="205">
        <v>5</v>
      </c>
      <c r="G38" s="205">
        <v>4</v>
      </c>
      <c r="H38" s="205">
        <v>10</v>
      </c>
      <c r="I38" s="205">
        <v>7</v>
      </c>
      <c r="J38" s="205">
        <v>24</v>
      </c>
      <c r="K38" s="205">
        <v>34</v>
      </c>
      <c r="L38" s="205">
        <v>23</v>
      </c>
      <c r="M38" s="205">
        <v>28</v>
      </c>
      <c r="N38" s="205">
        <v>17</v>
      </c>
      <c r="O38" s="238">
        <v>22</v>
      </c>
      <c r="P38" s="150"/>
      <c r="Q38" s="150"/>
      <c r="R38" s="150"/>
      <c r="S38" s="150"/>
    </row>
    <row r="39" spans="1:19" x14ac:dyDescent="0.35">
      <c r="A39" s="153" t="s">
        <v>219</v>
      </c>
      <c r="B39" s="29">
        <v>0</v>
      </c>
      <c r="C39" s="29">
        <v>0</v>
      </c>
      <c r="D39" s="29">
        <v>0</v>
      </c>
      <c r="E39" s="29">
        <v>1</v>
      </c>
      <c r="F39" s="205">
        <v>0</v>
      </c>
      <c r="G39" s="205">
        <v>1</v>
      </c>
      <c r="H39" s="205">
        <v>0</v>
      </c>
      <c r="I39" s="205">
        <v>0</v>
      </c>
      <c r="J39" s="205">
        <v>0</v>
      </c>
      <c r="K39" s="205">
        <v>0</v>
      </c>
      <c r="L39" s="205">
        <v>1</v>
      </c>
      <c r="M39" s="205">
        <v>0</v>
      </c>
      <c r="N39" s="205">
        <v>0</v>
      </c>
      <c r="O39" s="238">
        <v>0</v>
      </c>
      <c r="P39" s="150"/>
      <c r="Q39" s="150"/>
      <c r="R39" s="150"/>
      <c r="S39" s="150"/>
    </row>
    <row r="40" spans="1:19" x14ac:dyDescent="0.35">
      <c r="A40" s="153" t="s">
        <v>226</v>
      </c>
      <c r="B40" s="29">
        <v>0</v>
      </c>
      <c r="C40" s="29">
        <v>0</v>
      </c>
      <c r="D40" s="29">
        <v>0</v>
      </c>
      <c r="E40" s="29">
        <v>1</v>
      </c>
      <c r="F40" s="205">
        <v>0</v>
      </c>
      <c r="G40" s="205">
        <v>4</v>
      </c>
      <c r="H40" s="205">
        <v>3</v>
      </c>
      <c r="I40" s="205">
        <v>2</v>
      </c>
      <c r="J40" s="205">
        <v>3</v>
      </c>
      <c r="K40" s="205">
        <v>4</v>
      </c>
      <c r="L40" s="205">
        <v>11</v>
      </c>
      <c r="M40" s="205">
        <v>2</v>
      </c>
      <c r="N40" s="205">
        <v>5</v>
      </c>
      <c r="O40" s="238">
        <v>4</v>
      </c>
      <c r="P40" s="150"/>
      <c r="Q40" s="150"/>
      <c r="R40" s="150"/>
      <c r="S40" s="150"/>
    </row>
    <row r="41" spans="1:19" x14ac:dyDescent="0.35">
      <c r="A41" s="153" t="s">
        <v>340</v>
      </c>
      <c r="B41" s="29"/>
      <c r="C41" s="29"/>
      <c r="D41" s="29"/>
      <c r="E41" s="29"/>
      <c r="F41" s="205"/>
      <c r="G41" s="205"/>
      <c r="H41" s="205"/>
      <c r="I41" s="205"/>
      <c r="J41" s="205"/>
      <c r="K41" s="205"/>
      <c r="L41" s="205"/>
      <c r="M41" s="205">
        <v>3</v>
      </c>
      <c r="N41" s="205">
        <v>4</v>
      </c>
      <c r="O41" s="238">
        <v>3</v>
      </c>
      <c r="P41" s="150"/>
      <c r="Q41" s="150"/>
      <c r="R41" s="150"/>
      <c r="S41" s="150"/>
    </row>
    <row r="42" spans="1:19" x14ac:dyDescent="0.35">
      <c r="A42" s="153" t="s">
        <v>220</v>
      </c>
      <c r="B42" s="29">
        <v>0</v>
      </c>
      <c r="C42" s="29">
        <v>0</v>
      </c>
      <c r="D42" s="29">
        <v>0</v>
      </c>
      <c r="E42" s="29">
        <v>1</v>
      </c>
      <c r="F42" s="205">
        <v>0</v>
      </c>
      <c r="G42" s="205">
        <v>0</v>
      </c>
      <c r="H42" s="205">
        <v>0</v>
      </c>
      <c r="I42" s="205">
        <v>0</v>
      </c>
      <c r="J42" s="205">
        <v>2</v>
      </c>
      <c r="K42" s="205">
        <v>0</v>
      </c>
      <c r="L42" s="205">
        <v>0</v>
      </c>
      <c r="M42" s="205">
        <v>2</v>
      </c>
      <c r="N42" s="205">
        <v>1</v>
      </c>
      <c r="O42" s="238">
        <v>1</v>
      </c>
      <c r="P42" s="150"/>
      <c r="Q42" s="150"/>
      <c r="R42" s="150"/>
      <c r="S42" s="150"/>
    </row>
    <row r="43" spans="1:19" x14ac:dyDescent="0.35">
      <c r="A43" s="153" t="s">
        <v>78</v>
      </c>
      <c r="B43" s="29">
        <v>136</v>
      </c>
      <c r="C43" s="29">
        <v>291</v>
      </c>
      <c r="D43" s="29">
        <v>287</v>
      </c>
      <c r="E43" s="29">
        <v>272</v>
      </c>
      <c r="F43" s="205">
        <v>325</v>
      </c>
      <c r="G43" s="205">
        <v>526</v>
      </c>
      <c r="H43" s="205">
        <v>672</v>
      </c>
      <c r="I43" s="205">
        <v>832</v>
      </c>
      <c r="J43" s="205">
        <v>1060</v>
      </c>
      <c r="K43" s="205">
        <v>1490</v>
      </c>
      <c r="L43" s="205">
        <v>1300</v>
      </c>
      <c r="M43" s="205">
        <v>1484</v>
      </c>
      <c r="N43" s="205">
        <v>1285</v>
      </c>
      <c r="O43" s="238">
        <v>1594</v>
      </c>
      <c r="P43" s="150"/>
      <c r="Q43" s="150"/>
      <c r="R43" s="150"/>
      <c r="S43" s="150"/>
    </row>
    <row r="44" spans="1:19" x14ac:dyDescent="0.35">
      <c r="A44" s="153" t="s">
        <v>299</v>
      </c>
      <c r="B44" s="29">
        <v>0</v>
      </c>
      <c r="C44" s="29">
        <v>0</v>
      </c>
      <c r="D44" s="29">
        <v>0</v>
      </c>
      <c r="E44" s="29">
        <v>0</v>
      </c>
      <c r="F44" s="205">
        <v>0</v>
      </c>
      <c r="G44" s="205">
        <v>0</v>
      </c>
      <c r="H44" s="205">
        <v>0</v>
      </c>
      <c r="I44" s="205">
        <v>1</v>
      </c>
      <c r="J44" s="205">
        <v>1</v>
      </c>
      <c r="K44" s="205">
        <v>1</v>
      </c>
      <c r="L44" s="205">
        <v>1</v>
      </c>
      <c r="M44" s="205">
        <v>1</v>
      </c>
      <c r="N44" s="205">
        <v>2</v>
      </c>
      <c r="O44" s="238">
        <v>0</v>
      </c>
      <c r="P44" s="150"/>
      <c r="Q44" s="150"/>
      <c r="R44" s="150"/>
      <c r="S44" s="150"/>
    </row>
    <row r="45" spans="1:19" x14ac:dyDescent="0.35">
      <c r="A45" s="153" t="s">
        <v>79</v>
      </c>
      <c r="B45" s="29">
        <v>1</v>
      </c>
      <c r="C45" s="29">
        <v>1</v>
      </c>
      <c r="D45" s="29">
        <v>3</v>
      </c>
      <c r="E45" s="29">
        <v>3</v>
      </c>
      <c r="F45" s="205">
        <v>4</v>
      </c>
      <c r="G45" s="205">
        <v>7</v>
      </c>
      <c r="H45" s="205">
        <v>8</v>
      </c>
      <c r="I45" s="205">
        <v>11</v>
      </c>
      <c r="J45" s="205">
        <v>13</v>
      </c>
      <c r="K45" s="205">
        <v>13</v>
      </c>
      <c r="L45" s="205">
        <v>10</v>
      </c>
      <c r="M45" s="205">
        <v>13</v>
      </c>
      <c r="N45" s="205">
        <v>16</v>
      </c>
      <c r="O45" s="238">
        <v>15</v>
      </c>
      <c r="P45" s="150"/>
      <c r="Q45" s="150"/>
      <c r="R45" s="150"/>
      <c r="S45" s="150"/>
    </row>
    <row r="46" spans="1:19" x14ac:dyDescent="0.35">
      <c r="A46" s="153" t="s">
        <v>80</v>
      </c>
      <c r="B46" s="29">
        <v>45</v>
      </c>
      <c r="C46" s="29">
        <v>88</v>
      </c>
      <c r="D46" s="29">
        <v>69</v>
      </c>
      <c r="E46" s="29">
        <v>96</v>
      </c>
      <c r="F46" s="205">
        <v>111</v>
      </c>
      <c r="G46" s="205">
        <v>168</v>
      </c>
      <c r="H46" s="205">
        <v>193</v>
      </c>
      <c r="I46" s="205">
        <v>247</v>
      </c>
      <c r="J46" s="205">
        <v>349</v>
      </c>
      <c r="K46" s="205">
        <v>325</v>
      </c>
      <c r="L46" s="205">
        <v>379</v>
      </c>
      <c r="M46" s="205">
        <v>333</v>
      </c>
      <c r="N46" s="205">
        <v>254</v>
      </c>
      <c r="O46" s="238">
        <v>310</v>
      </c>
      <c r="P46" s="150"/>
      <c r="Q46" s="150"/>
      <c r="R46" s="150"/>
      <c r="S46" s="150"/>
    </row>
    <row r="47" spans="1:19" x14ac:dyDescent="0.35">
      <c r="A47" s="153" t="s">
        <v>342</v>
      </c>
      <c r="B47" s="29"/>
      <c r="C47" s="29"/>
      <c r="D47" s="29"/>
      <c r="E47" s="29"/>
      <c r="F47" s="205">
        <v>0</v>
      </c>
      <c r="G47" s="205">
        <v>0</v>
      </c>
      <c r="H47" s="205">
        <v>0</v>
      </c>
      <c r="I47" s="205">
        <v>0</v>
      </c>
      <c r="J47" s="205">
        <v>0</v>
      </c>
      <c r="K47" s="205">
        <v>0</v>
      </c>
      <c r="L47" s="205">
        <v>0</v>
      </c>
      <c r="M47" s="205">
        <v>0</v>
      </c>
      <c r="N47" s="205">
        <v>1</v>
      </c>
      <c r="O47" s="238">
        <v>0</v>
      </c>
      <c r="P47" s="150"/>
      <c r="Q47" s="150"/>
      <c r="R47" s="150"/>
      <c r="S47" s="150"/>
    </row>
    <row r="48" spans="1:19" x14ac:dyDescent="0.35">
      <c r="A48" s="153" t="s">
        <v>81</v>
      </c>
      <c r="B48" s="29">
        <v>137</v>
      </c>
      <c r="C48" s="29">
        <v>165</v>
      </c>
      <c r="D48" s="29">
        <v>271</v>
      </c>
      <c r="E48" s="29">
        <v>223</v>
      </c>
      <c r="F48" s="205">
        <v>264</v>
      </c>
      <c r="G48" s="205">
        <v>394</v>
      </c>
      <c r="H48" s="205">
        <v>452</v>
      </c>
      <c r="I48" s="205">
        <v>532</v>
      </c>
      <c r="J48" s="205">
        <v>631</v>
      </c>
      <c r="K48" s="205">
        <v>790</v>
      </c>
      <c r="L48" s="205">
        <v>0</v>
      </c>
      <c r="M48" s="205">
        <v>0</v>
      </c>
      <c r="N48" s="205">
        <v>0</v>
      </c>
      <c r="O48" s="238">
        <v>0</v>
      </c>
      <c r="P48" s="150"/>
      <c r="Q48" s="150"/>
      <c r="R48" s="150"/>
      <c r="S48" s="150"/>
    </row>
    <row r="49" spans="1:19" x14ac:dyDescent="0.35">
      <c r="A49" s="153" t="s">
        <v>233</v>
      </c>
      <c r="B49" s="29">
        <v>0</v>
      </c>
      <c r="C49" s="29">
        <v>0</v>
      </c>
      <c r="D49" s="29">
        <v>0</v>
      </c>
      <c r="E49" s="29">
        <v>0</v>
      </c>
      <c r="F49" s="205">
        <v>0</v>
      </c>
      <c r="G49" s="205">
        <v>1</v>
      </c>
      <c r="H49" s="205">
        <v>0</v>
      </c>
      <c r="I49" s="205">
        <v>1</v>
      </c>
      <c r="J49" s="205">
        <v>1</v>
      </c>
      <c r="K49" s="205">
        <v>0</v>
      </c>
      <c r="L49" s="205">
        <v>2</v>
      </c>
      <c r="M49" s="205">
        <v>1</v>
      </c>
      <c r="N49" s="205">
        <v>1</v>
      </c>
      <c r="O49" s="238">
        <v>2</v>
      </c>
      <c r="P49" s="150"/>
      <c r="Q49" s="150"/>
      <c r="R49" s="150"/>
      <c r="S49" s="150"/>
    </row>
    <row r="50" spans="1:19" x14ac:dyDescent="0.35">
      <c r="A50" s="153" t="s">
        <v>286</v>
      </c>
      <c r="B50" s="29">
        <v>0</v>
      </c>
      <c r="C50" s="29">
        <v>0</v>
      </c>
      <c r="D50" s="29">
        <v>0</v>
      </c>
      <c r="E50" s="29">
        <v>0</v>
      </c>
      <c r="F50" s="205">
        <v>1</v>
      </c>
      <c r="G50" s="205">
        <v>0</v>
      </c>
      <c r="H50" s="205">
        <v>0</v>
      </c>
      <c r="I50" s="205">
        <v>0</v>
      </c>
      <c r="J50" s="205">
        <v>0</v>
      </c>
      <c r="K50" s="205">
        <v>0</v>
      </c>
      <c r="L50" s="205">
        <v>1</v>
      </c>
      <c r="M50" s="205">
        <v>0</v>
      </c>
      <c r="N50" s="205">
        <v>1</v>
      </c>
      <c r="O50" s="238">
        <v>0</v>
      </c>
      <c r="P50" s="150"/>
      <c r="Q50" s="150"/>
      <c r="R50" s="150"/>
      <c r="S50" s="150"/>
    </row>
    <row r="51" spans="1:19" x14ac:dyDescent="0.35">
      <c r="A51" s="153" t="s">
        <v>200</v>
      </c>
      <c r="B51" s="29">
        <v>0</v>
      </c>
      <c r="C51" s="29">
        <v>0</v>
      </c>
      <c r="D51" s="29">
        <v>0</v>
      </c>
      <c r="E51" s="29">
        <v>2</v>
      </c>
      <c r="F51" s="205">
        <v>3</v>
      </c>
      <c r="G51" s="205">
        <v>4</v>
      </c>
      <c r="H51" s="205">
        <v>4</v>
      </c>
      <c r="I51" s="205">
        <v>5</v>
      </c>
      <c r="J51" s="205">
        <v>10</v>
      </c>
      <c r="K51" s="205">
        <v>11</v>
      </c>
      <c r="L51" s="205">
        <v>13</v>
      </c>
      <c r="M51" s="205">
        <v>20</v>
      </c>
      <c r="N51" s="205">
        <v>22</v>
      </c>
      <c r="O51" s="238">
        <v>16</v>
      </c>
      <c r="P51" s="150"/>
      <c r="Q51" s="150"/>
      <c r="R51" s="150"/>
      <c r="S51" s="150"/>
    </row>
    <row r="52" spans="1:19" x14ac:dyDescent="0.35">
      <c r="A52" s="153" t="s">
        <v>319</v>
      </c>
      <c r="B52" s="29"/>
      <c r="C52" s="29"/>
      <c r="D52" s="29"/>
      <c r="E52" s="29"/>
      <c r="F52" s="205"/>
      <c r="G52" s="205"/>
      <c r="H52" s="205"/>
      <c r="I52" s="205"/>
      <c r="J52" s="205">
        <v>1</v>
      </c>
      <c r="K52" s="205">
        <v>0</v>
      </c>
      <c r="L52" s="205">
        <v>0</v>
      </c>
      <c r="M52" s="205">
        <v>0</v>
      </c>
      <c r="N52" s="205">
        <v>0</v>
      </c>
      <c r="O52" s="238">
        <v>0</v>
      </c>
      <c r="P52" s="150"/>
      <c r="Q52" s="150"/>
      <c r="R52" s="150"/>
      <c r="S52" s="150"/>
    </row>
    <row r="53" spans="1:19" x14ac:dyDescent="0.35">
      <c r="A53" s="153" t="s">
        <v>82</v>
      </c>
      <c r="B53" s="29">
        <v>7</v>
      </c>
      <c r="C53" s="29">
        <v>22</v>
      </c>
      <c r="D53" s="29">
        <v>22</v>
      </c>
      <c r="E53" s="29">
        <v>30</v>
      </c>
      <c r="F53" s="205">
        <v>30</v>
      </c>
      <c r="G53" s="205">
        <v>61</v>
      </c>
      <c r="H53" s="205">
        <v>73</v>
      </c>
      <c r="I53" s="205">
        <v>95</v>
      </c>
      <c r="J53" s="205">
        <v>127</v>
      </c>
      <c r="K53" s="205">
        <v>143</v>
      </c>
      <c r="L53" s="205">
        <v>173</v>
      </c>
      <c r="M53" s="205">
        <v>149</v>
      </c>
      <c r="N53" s="205">
        <v>102</v>
      </c>
      <c r="O53" s="238">
        <v>91</v>
      </c>
      <c r="P53" s="150"/>
      <c r="Q53" s="150"/>
      <c r="R53" s="150"/>
      <c r="S53" s="150"/>
    </row>
    <row r="54" spans="1:19" x14ac:dyDescent="0.35">
      <c r="A54" s="153" t="s">
        <v>201</v>
      </c>
      <c r="B54" s="29">
        <v>0</v>
      </c>
      <c r="C54" s="29">
        <v>0</v>
      </c>
      <c r="D54" s="29">
        <v>0</v>
      </c>
      <c r="E54" s="29">
        <v>0</v>
      </c>
      <c r="F54" s="205">
        <v>0</v>
      </c>
      <c r="G54" s="205">
        <v>0</v>
      </c>
      <c r="H54" s="205">
        <v>0</v>
      </c>
      <c r="I54" s="205">
        <v>5</v>
      </c>
      <c r="J54" s="205">
        <v>1</v>
      </c>
      <c r="K54" s="205">
        <v>1</v>
      </c>
      <c r="L54" s="205">
        <v>3</v>
      </c>
      <c r="M54" s="205">
        <v>2</v>
      </c>
      <c r="N54" s="205">
        <v>2</v>
      </c>
      <c r="O54" s="238">
        <v>5</v>
      </c>
      <c r="P54" s="150"/>
      <c r="Q54" s="150"/>
      <c r="R54" s="150"/>
      <c r="S54" s="150"/>
    </row>
    <row r="55" spans="1:19" x14ac:dyDescent="0.35">
      <c r="A55" s="153" t="s">
        <v>300</v>
      </c>
      <c r="B55" s="29"/>
      <c r="C55" s="29"/>
      <c r="D55" s="29"/>
      <c r="E55" s="29"/>
      <c r="F55" s="205"/>
      <c r="G55" s="205"/>
      <c r="H55" s="205"/>
      <c r="I55" s="205">
        <v>1</v>
      </c>
      <c r="J55" s="205">
        <v>0</v>
      </c>
      <c r="K55" s="205">
        <v>0</v>
      </c>
      <c r="L55" s="205">
        <v>0</v>
      </c>
      <c r="M55" s="205">
        <v>0</v>
      </c>
      <c r="N55" s="205">
        <v>0</v>
      </c>
      <c r="O55" s="238">
        <v>0</v>
      </c>
      <c r="P55" s="150"/>
      <c r="Q55" s="150"/>
      <c r="R55" s="150"/>
      <c r="S55" s="150"/>
    </row>
    <row r="56" spans="1:19" x14ac:dyDescent="0.35">
      <c r="A56" s="153" t="s">
        <v>83</v>
      </c>
      <c r="B56" s="29">
        <v>0</v>
      </c>
      <c r="C56" s="29">
        <v>0</v>
      </c>
      <c r="D56" s="29">
        <v>0</v>
      </c>
      <c r="E56" s="29">
        <v>1</v>
      </c>
      <c r="F56" s="205">
        <v>0</v>
      </c>
      <c r="G56" s="205">
        <v>2</v>
      </c>
      <c r="H56" s="205">
        <v>0</v>
      </c>
      <c r="I56" s="205">
        <v>9</v>
      </c>
      <c r="J56" s="205">
        <v>6</v>
      </c>
      <c r="K56" s="205">
        <v>11</v>
      </c>
      <c r="L56" s="205">
        <v>10</v>
      </c>
      <c r="M56" s="205">
        <v>8</v>
      </c>
      <c r="N56" s="205">
        <v>6</v>
      </c>
      <c r="O56" s="238">
        <v>12</v>
      </c>
      <c r="P56" s="150"/>
      <c r="Q56" s="150"/>
      <c r="R56" s="150"/>
      <c r="S56" s="150"/>
    </row>
    <row r="57" spans="1:19" x14ac:dyDescent="0.35">
      <c r="A57" s="153" t="s">
        <v>84</v>
      </c>
      <c r="B57" s="29">
        <v>0</v>
      </c>
      <c r="C57" s="29">
        <v>1</v>
      </c>
      <c r="D57" s="29">
        <v>0</v>
      </c>
      <c r="E57" s="29">
        <v>0</v>
      </c>
      <c r="F57" s="205">
        <v>1</v>
      </c>
      <c r="G57" s="205">
        <v>7</v>
      </c>
      <c r="H57" s="205">
        <v>9</v>
      </c>
      <c r="I57" s="205">
        <v>5</v>
      </c>
      <c r="J57" s="205">
        <v>8</v>
      </c>
      <c r="K57" s="205">
        <v>13</v>
      </c>
      <c r="L57" s="205">
        <v>8</v>
      </c>
      <c r="M57" s="205">
        <v>6</v>
      </c>
      <c r="N57" s="205">
        <v>8</v>
      </c>
      <c r="O57" s="238">
        <v>1</v>
      </c>
      <c r="P57" s="150"/>
      <c r="Q57" s="150"/>
      <c r="R57" s="150"/>
      <c r="S57" s="150"/>
    </row>
    <row r="58" spans="1:19" x14ac:dyDescent="0.35">
      <c r="A58" s="153" t="s">
        <v>221</v>
      </c>
      <c r="B58" s="29">
        <v>0</v>
      </c>
      <c r="C58" s="29">
        <v>0</v>
      </c>
      <c r="D58" s="29">
        <v>0</v>
      </c>
      <c r="E58" s="29">
        <v>1</v>
      </c>
      <c r="F58" s="205">
        <v>0</v>
      </c>
      <c r="G58" s="205">
        <v>1</v>
      </c>
      <c r="H58" s="205">
        <v>0</v>
      </c>
      <c r="I58" s="205">
        <v>0</v>
      </c>
      <c r="J58" s="205">
        <v>1</v>
      </c>
      <c r="K58" s="205">
        <v>0</v>
      </c>
      <c r="L58" s="205">
        <v>0</v>
      </c>
      <c r="M58" s="205">
        <v>1</v>
      </c>
      <c r="N58" s="205">
        <v>0</v>
      </c>
      <c r="O58" s="238">
        <v>1</v>
      </c>
      <c r="P58" s="150"/>
      <c r="Q58" s="150"/>
      <c r="R58" s="150"/>
      <c r="S58" s="150"/>
    </row>
    <row r="59" spans="1:19" x14ac:dyDescent="0.35">
      <c r="A59" s="153" t="s">
        <v>324</v>
      </c>
      <c r="B59" s="29"/>
      <c r="C59" s="29"/>
      <c r="D59" s="29"/>
      <c r="E59" s="29"/>
      <c r="F59" s="205"/>
      <c r="G59" s="205"/>
      <c r="H59" s="205"/>
      <c r="I59" s="205"/>
      <c r="J59" s="205"/>
      <c r="K59" s="205">
        <v>3</v>
      </c>
      <c r="L59" s="205">
        <v>0</v>
      </c>
      <c r="M59" s="205">
        <v>0</v>
      </c>
      <c r="N59" s="205">
        <v>0</v>
      </c>
      <c r="O59" s="238">
        <v>0</v>
      </c>
      <c r="P59" s="150"/>
      <c r="Q59" s="150"/>
      <c r="R59" s="150"/>
      <c r="S59" s="150"/>
    </row>
    <row r="60" spans="1:19" x14ac:dyDescent="0.35">
      <c r="A60" s="153" t="s">
        <v>85</v>
      </c>
      <c r="B60" s="29">
        <v>1</v>
      </c>
      <c r="C60" s="29">
        <v>2</v>
      </c>
      <c r="D60" s="29">
        <v>4</v>
      </c>
      <c r="E60" s="29">
        <v>4</v>
      </c>
      <c r="F60" s="205">
        <v>8</v>
      </c>
      <c r="G60" s="205">
        <v>3</v>
      </c>
      <c r="H60" s="205">
        <v>6</v>
      </c>
      <c r="I60" s="205">
        <v>11</v>
      </c>
      <c r="J60" s="205">
        <v>9</v>
      </c>
      <c r="K60" s="205">
        <v>14</v>
      </c>
      <c r="L60" s="205">
        <v>12</v>
      </c>
      <c r="M60" s="205">
        <v>13</v>
      </c>
      <c r="N60" s="205">
        <v>3</v>
      </c>
      <c r="O60" s="238">
        <v>13</v>
      </c>
      <c r="P60" s="150"/>
      <c r="Q60" s="150"/>
      <c r="R60" s="150"/>
      <c r="S60" s="150"/>
    </row>
    <row r="61" spans="1:19" x14ac:dyDescent="0.35">
      <c r="A61" s="153" t="s">
        <v>86</v>
      </c>
      <c r="B61" s="29">
        <v>1</v>
      </c>
      <c r="C61" s="29">
        <v>1</v>
      </c>
      <c r="D61" s="29">
        <v>1</v>
      </c>
      <c r="E61" s="29">
        <v>1</v>
      </c>
      <c r="F61" s="205">
        <v>2</v>
      </c>
      <c r="G61" s="205">
        <v>5</v>
      </c>
      <c r="H61" s="205">
        <v>2</v>
      </c>
      <c r="I61" s="205">
        <v>3</v>
      </c>
      <c r="J61" s="205">
        <v>8</v>
      </c>
      <c r="K61" s="205">
        <v>12</v>
      </c>
      <c r="L61" s="205">
        <v>12</v>
      </c>
      <c r="M61" s="205">
        <v>7</v>
      </c>
      <c r="N61" s="205">
        <v>22</v>
      </c>
      <c r="O61" s="238">
        <v>48</v>
      </c>
      <c r="P61" s="150"/>
      <c r="Q61" s="150"/>
      <c r="R61" s="150"/>
      <c r="S61" s="150"/>
    </row>
    <row r="62" spans="1:19" x14ac:dyDescent="0.35">
      <c r="A62" s="153" t="s">
        <v>331</v>
      </c>
      <c r="B62" s="29"/>
      <c r="C62" s="29"/>
      <c r="D62" s="29"/>
      <c r="E62" s="29"/>
      <c r="F62" s="205"/>
      <c r="G62" s="205"/>
      <c r="H62" s="205"/>
      <c r="I62" s="205"/>
      <c r="J62" s="205"/>
      <c r="K62" s="205"/>
      <c r="L62" s="205">
        <v>2</v>
      </c>
      <c r="M62" s="205">
        <v>2</v>
      </c>
      <c r="N62" s="205">
        <v>1</v>
      </c>
      <c r="O62" s="238">
        <v>0</v>
      </c>
      <c r="P62" s="150"/>
      <c r="Q62" s="150"/>
      <c r="R62" s="150"/>
      <c r="S62" s="150"/>
    </row>
    <row r="63" spans="1:19" x14ac:dyDescent="0.35">
      <c r="A63" s="153" t="s">
        <v>87</v>
      </c>
      <c r="B63" s="29">
        <v>5</v>
      </c>
      <c r="C63" s="29">
        <v>14</v>
      </c>
      <c r="D63" s="29">
        <v>7</v>
      </c>
      <c r="E63" s="29">
        <v>23</v>
      </c>
      <c r="F63" s="205">
        <v>23</v>
      </c>
      <c r="G63" s="205">
        <v>51</v>
      </c>
      <c r="H63" s="205">
        <v>57</v>
      </c>
      <c r="I63" s="205">
        <v>64</v>
      </c>
      <c r="J63" s="205">
        <v>77</v>
      </c>
      <c r="K63" s="205">
        <v>103</v>
      </c>
      <c r="L63" s="205">
        <v>94</v>
      </c>
      <c r="M63" s="205">
        <v>112</v>
      </c>
      <c r="N63" s="205">
        <v>112</v>
      </c>
      <c r="O63" s="238">
        <v>109</v>
      </c>
      <c r="P63" s="150"/>
      <c r="Q63" s="150"/>
      <c r="R63" s="150"/>
      <c r="S63" s="150"/>
    </row>
    <row r="64" spans="1:19" x14ac:dyDescent="0.35">
      <c r="A64" s="153" t="s">
        <v>325</v>
      </c>
      <c r="B64" s="29"/>
      <c r="C64" s="29"/>
      <c r="D64" s="29"/>
      <c r="E64" s="29"/>
      <c r="F64" s="205"/>
      <c r="G64" s="205"/>
      <c r="H64" s="205"/>
      <c r="I64" s="205"/>
      <c r="J64" s="205"/>
      <c r="K64" s="205">
        <v>1</v>
      </c>
      <c r="L64" s="205">
        <v>0</v>
      </c>
      <c r="M64" s="205">
        <v>0</v>
      </c>
      <c r="N64" s="205">
        <v>0</v>
      </c>
      <c r="O64" s="238">
        <v>0</v>
      </c>
      <c r="P64" s="150"/>
      <c r="Q64" s="150"/>
      <c r="R64" s="150"/>
      <c r="S64" s="150"/>
    </row>
    <row r="65" spans="1:19" x14ac:dyDescent="0.35">
      <c r="A65" s="153" t="s">
        <v>88</v>
      </c>
      <c r="B65" s="29">
        <v>54</v>
      </c>
      <c r="C65" s="29">
        <v>33</v>
      </c>
      <c r="D65" s="29">
        <v>0</v>
      </c>
      <c r="E65" s="29">
        <v>55</v>
      </c>
      <c r="F65" s="205">
        <v>20</v>
      </c>
      <c r="G65" s="205">
        <v>56</v>
      </c>
      <c r="H65" s="205">
        <v>56</v>
      </c>
      <c r="I65" s="205">
        <v>68</v>
      </c>
      <c r="J65" s="205">
        <v>73</v>
      </c>
      <c r="K65" s="205">
        <v>60</v>
      </c>
      <c r="L65" s="205">
        <v>64</v>
      </c>
      <c r="M65" s="205">
        <v>83</v>
      </c>
      <c r="N65" s="205">
        <v>29</v>
      </c>
      <c r="O65" s="238">
        <v>85</v>
      </c>
      <c r="P65" s="150"/>
      <c r="Q65" s="150"/>
      <c r="R65" s="150"/>
      <c r="S65" s="150"/>
    </row>
    <row r="66" spans="1:19" x14ac:dyDescent="0.35">
      <c r="A66" s="153" t="s">
        <v>172</v>
      </c>
      <c r="B66" s="29">
        <v>1</v>
      </c>
      <c r="C66" s="29">
        <v>0</v>
      </c>
      <c r="D66" s="29">
        <v>0</v>
      </c>
      <c r="E66" s="29">
        <v>0</v>
      </c>
      <c r="F66" s="205">
        <v>0</v>
      </c>
      <c r="G66" s="205">
        <v>0</v>
      </c>
      <c r="H66" s="205">
        <v>0</v>
      </c>
      <c r="I66" s="205">
        <v>1</v>
      </c>
      <c r="J66" s="205">
        <v>0</v>
      </c>
      <c r="K66" s="205">
        <v>0</v>
      </c>
      <c r="L66" s="205">
        <v>0</v>
      </c>
      <c r="M66" s="205">
        <v>0</v>
      </c>
      <c r="N66" s="205">
        <v>0</v>
      </c>
      <c r="O66" s="238">
        <v>0</v>
      </c>
      <c r="P66" s="150"/>
      <c r="Q66" s="150"/>
      <c r="R66" s="150"/>
      <c r="S66" s="150"/>
    </row>
    <row r="67" spans="1:19" x14ac:dyDescent="0.35">
      <c r="A67" s="153" t="s">
        <v>202</v>
      </c>
      <c r="B67" s="29">
        <v>0</v>
      </c>
      <c r="C67" s="29">
        <v>0</v>
      </c>
      <c r="D67" s="29">
        <v>0</v>
      </c>
      <c r="E67" s="29">
        <v>0</v>
      </c>
      <c r="F67" s="205">
        <v>0</v>
      </c>
      <c r="G67" s="205">
        <v>0</v>
      </c>
      <c r="H67" s="205">
        <v>0</v>
      </c>
      <c r="I67" s="205">
        <v>0</v>
      </c>
      <c r="J67" s="205">
        <v>0</v>
      </c>
      <c r="K67" s="205">
        <v>1</v>
      </c>
      <c r="L67" s="205">
        <v>0</v>
      </c>
      <c r="M67" s="205">
        <v>2</v>
      </c>
      <c r="N67" s="205">
        <v>0</v>
      </c>
      <c r="O67" s="238">
        <v>0</v>
      </c>
      <c r="P67" s="150"/>
      <c r="Q67" s="150"/>
      <c r="R67" s="150"/>
      <c r="S67" s="150"/>
    </row>
    <row r="68" spans="1:19" x14ac:dyDescent="0.35">
      <c r="A68" s="153" t="s">
        <v>326</v>
      </c>
      <c r="B68" s="29"/>
      <c r="C68" s="29"/>
      <c r="D68" s="29"/>
      <c r="E68" s="29"/>
      <c r="F68" s="205"/>
      <c r="G68" s="205"/>
      <c r="H68" s="205"/>
      <c r="I68" s="205"/>
      <c r="J68" s="205"/>
      <c r="K68" s="205">
        <v>1</v>
      </c>
      <c r="L68" s="205">
        <v>0</v>
      </c>
      <c r="M68" s="205">
        <v>0</v>
      </c>
      <c r="N68" s="205">
        <v>0</v>
      </c>
      <c r="O68" s="238">
        <v>0</v>
      </c>
      <c r="P68" s="150"/>
      <c r="Q68" s="150"/>
      <c r="R68" s="150"/>
      <c r="S68" s="150"/>
    </row>
    <row r="69" spans="1:19" x14ac:dyDescent="0.35">
      <c r="A69" s="153" t="s">
        <v>334</v>
      </c>
      <c r="B69" s="29"/>
      <c r="C69" s="29"/>
      <c r="D69" s="29"/>
      <c r="E69" s="29"/>
      <c r="F69" s="205"/>
      <c r="G69" s="205"/>
      <c r="H69" s="205"/>
      <c r="I69" s="205"/>
      <c r="J69" s="205"/>
      <c r="K69" s="205"/>
      <c r="L69" s="205">
        <v>1</v>
      </c>
      <c r="M69" s="205">
        <v>0</v>
      </c>
      <c r="N69" s="205">
        <v>0</v>
      </c>
      <c r="O69" s="238">
        <v>0</v>
      </c>
      <c r="P69" s="150"/>
      <c r="Q69" s="150"/>
      <c r="R69" s="150"/>
      <c r="S69" s="150"/>
    </row>
    <row r="70" spans="1:19" x14ac:dyDescent="0.35">
      <c r="A70" s="153" t="s">
        <v>301</v>
      </c>
      <c r="B70" s="29">
        <v>0</v>
      </c>
      <c r="C70" s="29">
        <v>0</v>
      </c>
      <c r="D70" s="29">
        <v>0</v>
      </c>
      <c r="E70" s="29">
        <v>0</v>
      </c>
      <c r="F70" s="205">
        <v>0</v>
      </c>
      <c r="G70" s="205">
        <v>0</v>
      </c>
      <c r="H70" s="205">
        <v>0</v>
      </c>
      <c r="I70" s="205">
        <v>4</v>
      </c>
      <c r="J70" s="205">
        <v>2</v>
      </c>
      <c r="K70" s="205">
        <v>0</v>
      </c>
      <c r="L70" s="205">
        <v>0</v>
      </c>
      <c r="M70" s="205">
        <v>1</v>
      </c>
      <c r="N70" s="205">
        <v>3</v>
      </c>
      <c r="O70" s="238">
        <v>1</v>
      </c>
      <c r="P70" s="150"/>
      <c r="Q70" s="150"/>
      <c r="R70" s="150"/>
      <c r="S70" s="150"/>
    </row>
    <row r="71" spans="1:19" x14ac:dyDescent="0.35">
      <c r="A71" s="153" t="s">
        <v>222</v>
      </c>
      <c r="B71" s="29">
        <v>0</v>
      </c>
      <c r="C71" s="29">
        <v>0</v>
      </c>
      <c r="D71" s="29">
        <v>0</v>
      </c>
      <c r="E71" s="29">
        <v>1</v>
      </c>
      <c r="F71" s="205">
        <v>0</v>
      </c>
      <c r="G71" s="205">
        <v>0</v>
      </c>
      <c r="H71" s="205">
        <v>1</v>
      </c>
      <c r="I71" s="205">
        <v>0</v>
      </c>
      <c r="J71" s="205">
        <v>0</v>
      </c>
      <c r="K71" s="205">
        <v>3</v>
      </c>
      <c r="L71" s="205">
        <v>0</v>
      </c>
      <c r="M71" s="205">
        <v>0</v>
      </c>
      <c r="N71" s="205">
        <v>0</v>
      </c>
      <c r="O71" s="238">
        <v>0</v>
      </c>
      <c r="P71" s="150"/>
      <c r="Q71" s="150"/>
      <c r="R71" s="150"/>
      <c r="S71" s="150"/>
    </row>
    <row r="72" spans="1:19" x14ac:dyDescent="0.35">
      <c r="A72" s="153" t="s">
        <v>216</v>
      </c>
      <c r="B72" s="29">
        <v>0</v>
      </c>
      <c r="C72" s="29">
        <v>0</v>
      </c>
      <c r="D72" s="29">
        <v>3</v>
      </c>
      <c r="E72" s="29">
        <v>0</v>
      </c>
      <c r="F72" s="205">
        <v>3</v>
      </c>
      <c r="G72" s="205">
        <v>1</v>
      </c>
      <c r="H72" s="205">
        <v>0</v>
      </c>
      <c r="I72" s="205">
        <v>0</v>
      </c>
      <c r="J72" s="205">
        <v>0</v>
      </c>
      <c r="K72" s="205">
        <v>2</v>
      </c>
      <c r="L72" s="205">
        <v>1</v>
      </c>
      <c r="M72" s="205">
        <v>3</v>
      </c>
      <c r="N72" s="205">
        <v>2</v>
      </c>
      <c r="O72" s="238">
        <v>0</v>
      </c>
      <c r="P72" s="150"/>
      <c r="Q72" s="150"/>
      <c r="R72" s="150"/>
      <c r="S72" s="150"/>
    </row>
    <row r="73" spans="1:19" x14ac:dyDescent="0.35">
      <c r="A73" s="153" t="s">
        <v>345</v>
      </c>
      <c r="B73" s="29"/>
      <c r="C73" s="29"/>
      <c r="D73" s="29"/>
      <c r="E73" s="29"/>
      <c r="F73" s="205"/>
      <c r="G73" s="205"/>
      <c r="H73" s="205"/>
      <c r="I73" s="205"/>
      <c r="J73" s="205"/>
      <c r="K73" s="205"/>
      <c r="L73" s="205"/>
      <c r="M73" s="205"/>
      <c r="N73" s="205">
        <v>1</v>
      </c>
      <c r="O73" s="238">
        <v>0</v>
      </c>
      <c r="P73" s="150"/>
      <c r="Q73" s="150"/>
      <c r="R73" s="150"/>
      <c r="S73" s="150"/>
    </row>
    <row r="74" spans="1:19" x14ac:dyDescent="0.35">
      <c r="A74" s="153" t="s">
        <v>223</v>
      </c>
      <c r="B74" s="29">
        <v>0</v>
      </c>
      <c r="C74" s="29">
        <v>0</v>
      </c>
      <c r="D74" s="29">
        <v>0</v>
      </c>
      <c r="E74" s="29">
        <v>1</v>
      </c>
      <c r="F74" s="205">
        <v>0</v>
      </c>
      <c r="G74" s="205">
        <v>2</v>
      </c>
      <c r="H74" s="205">
        <v>1</v>
      </c>
      <c r="I74" s="205">
        <v>2</v>
      </c>
      <c r="J74" s="205">
        <v>5</v>
      </c>
      <c r="K74" s="205">
        <v>2</v>
      </c>
      <c r="L74" s="205">
        <v>1</v>
      </c>
      <c r="M74" s="205">
        <v>2</v>
      </c>
      <c r="N74" s="205">
        <v>3</v>
      </c>
      <c r="O74" s="238">
        <v>5</v>
      </c>
      <c r="P74" s="150"/>
      <c r="Q74" s="150"/>
      <c r="R74" s="150"/>
      <c r="S74" s="150"/>
    </row>
    <row r="75" spans="1:19" x14ac:dyDescent="0.35">
      <c r="A75" s="153" t="s">
        <v>303</v>
      </c>
      <c r="B75" s="29">
        <v>0</v>
      </c>
      <c r="C75" s="29">
        <v>0</v>
      </c>
      <c r="D75" s="29">
        <v>0</v>
      </c>
      <c r="E75" s="29">
        <v>0</v>
      </c>
      <c r="F75" s="205">
        <v>0</v>
      </c>
      <c r="G75" s="205">
        <v>0</v>
      </c>
      <c r="H75" s="205">
        <v>0</v>
      </c>
      <c r="I75" s="205">
        <v>1</v>
      </c>
      <c r="J75" s="205">
        <v>0</v>
      </c>
      <c r="K75" s="205">
        <v>0</v>
      </c>
      <c r="L75" s="205">
        <v>0</v>
      </c>
      <c r="M75" s="205">
        <v>1</v>
      </c>
      <c r="N75" s="205">
        <v>1</v>
      </c>
      <c r="O75" s="238">
        <v>0</v>
      </c>
      <c r="P75" s="150"/>
      <c r="Q75" s="150"/>
      <c r="R75" s="150"/>
      <c r="S75" s="150"/>
    </row>
    <row r="76" spans="1:19" ht="15" customHeight="1" x14ac:dyDescent="0.35">
      <c r="A76" s="153" t="s">
        <v>89</v>
      </c>
      <c r="B76" s="29">
        <v>0</v>
      </c>
      <c r="C76" s="29">
        <v>0</v>
      </c>
      <c r="D76" s="29">
        <v>2</v>
      </c>
      <c r="E76" s="29">
        <v>2</v>
      </c>
      <c r="F76" s="205">
        <v>4</v>
      </c>
      <c r="G76" s="205">
        <v>6</v>
      </c>
      <c r="H76" s="205">
        <v>3</v>
      </c>
      <c r="I76" s="205">
        <v>9</v>
      </c>
      <c r="J76" s="205">
        <v>11</v>
      </c>
      <c r="K76" s="205">
        <v>9</v>
      </c>
      <c r="L76" s="205">
        <v>12</v>
      </c>
      <c r="M76" s="205">
        <v>13</v>
      </c>
      <c r="N76" s="205">
        <v>7</v>
      </c>
      <c r="O76" s="238">
        <v>8</v>
      </c>
      <c r="P76" s="150"/>
      <c r="Q76" s="150"/>
      <c r="R76" s="150"/>
      <c r="S76" s="150"/>
    </row>
    <row r="77" spans="1:19" x14ac:dyDescent="0.35">
      <c r="A77" s="153" t="s">
        <v>90</v>
      </c>
      <c r="B77" s="29">
        <v>0</v>
      </c>
      <c r="C77" s="29">
        <v>3</v>
      </c>
      <c r="D77" s="29">
        <v>3</v>
      </c>
      <c r="E77" s="29">
        <v>3</v>
      </c>
      <c r="F77" s="205">
        <v>4</v>
      </c>
      <c r="G77" s="205">
        <v>5</v>
      </c>
      <c r="H77" s="205">
        <v>8</v>
      </c>
      <c r="I77" s="205">
        <v>8</v>
      </c>
      <c r="J77" s="205">
        <v>12</v>
      </c>
      <c r="K77" s="205">
        <v>12</v>
      </c>
      <c r="L77" s="205">
        <v>7</v>
      </c>
      <c r="M77" s="205">
        <v>9</v>
      </c>
      <c r="N77" s="205">
        <v>7</v>
      </c>
      <c r="O77" s="238">
        <v>5</v>
      </c>
      <c r="P77" s="150"/>
      <c r="Q77" s="150"/>
      <c r="R77" s="150"/>
      <c r="S77" s="150"/>
    </row>
    <row r="78" spans="1:19" x14ac:dyDescent="0.35">
      <c r="A78" s="153" t="s">
        <v>327</v>
      </c>
      <c r="B78" s="29"/>
      <c r="C78" s="29"/>
      <c r="D78" s="29"/>
      <c r="E78" s="29"/>
      <c r="F78" s="205"/>
      <c r="G78" s="205"/>
      <c r="H78" s="205"/>
      <c r="I78" s="205"/>
      <c r="J78" s="205"/>
      <c r="K78" s="205">
        <v>1</v>
      </c>
      <c r="L78" s="205">
        <v>0</v>
      </c>
      <c r="M78" s="205">
        <v>0</v>
      </c>
      <c r="N78" s="205">
        <v>0</v>
      </c>
      <c r="O78" s="238">
        <v>1</v>
      </c>
      <c r="P78" s="150"/>
      <c r="Q78" s="150"/>
      <c r="R78" s="150"/>
      <c r="S78" s="150"/>
    </row>
    <row r="79" spans="1:19" x14ac:dyDescent="0.35">
      <c r="A79" s="153" t="s">
        <v>174</v>
      </c>
      <c r="B79" s="29"/>
      <c r="C79" s="29">
        <v>1</v>
      </c>
      <c r="D79" s="29">
        <v>0</v>
      </c>
      <c r="E79" s="29">
        <v>0</v>
      </c>
      <c r="F79" s="205">
        <v>1</v>
      </c>
      <c r="G79" s="205">
        <v>3</v>
      </c>
      <c r="H79" s="205">
        <v>3</v>
      </c>
      <c r="I79" s="205">
        <v>3</v>
      </c>
      <c r="J79" s="205">
        <v>2</v>
      </c>
      <c r="K79" s="205">
        <v>6</v>
      </c>
      <c r="L79" s="205">
        <v>4</v>
      </c>
      <c r="M79" s="205">
        <v>6</v>
      </c>
      <c r="N79" s="205">
        <v>0</v>
      </c>
      <c r="O79" s="238">
        <v>5</v>
      </c>
      <c r="P79" s="150"/>
      <c r="Q79" s="150"/>
      <c r="R79" s="150"/>
      <c r="S79" s="150"/>
    </row>
    <row r="80" spans="1:19" x14ac:dyDescent="0.35">
      <c r="A80" s="153" t="s">
        <v>217</v>
      </c>
      <c r="B80" s="29"/>
      <c r="C80" s="29"/>
      <c r="D80" s="29"/>
      <c r="E80" s="29">
        <v>0</v>
      </c>
      <c r="F80" s="205">
        <v>1</v>
      </c>
      <c r="G80" s="205">
        <v>2</v>
      </c>
      <c r="H80" s="205">
        <v>1</v>
      </c>
      <c r="I80" s="205">
        <v>0</v>
      </c>
      <c r="J80" s="205">
        <v>2</v>
      </c>
      <c r="K80" s="205">
        <v>1</v>
      </c>
      <c r="L80" s="205">
        <v>1</v>
      </c>
      <c r="M80" s="205">
        <v>1</v>
      </c>
      <c r="N80" s="205">
        <v>3</v>
      </c>
      <c r="O80" s="238">
        <v>4</v>
      </c>
      <c r="P80" s="150"/>
      <c r="Q80" s="150"/>
      <c r="R80" s="150"/>
      <c r="S80" s="150"/>
    </row>
    <row r="81" spans="1:19" x14ac:dyDescent="0.35">
      <c r="A81" s="153" t="s">
        <v>110</v>
      </c>
      <c r="B81" s="29">
        <v>0</v>
      </c>
      <c r="C81" s="29">
        <v>1</v>
      </c>
      <c r="D81" s="29">
        <v>0</v>
      </c>
      <c r="E81" s="29">
        <v>2</v>
      </c>
      <c r="F81" s="205">
        <v>3</v>
      </c>
      <c r="G81" s="205">
        <v>6</v>
      </c>
      <c r="H81" s="205">
        <v>7</v>
      </c>
      <c r="I81" s="205">
        <v>10</v>
      </c>
      <c r="J81" s="205">
        <v>22</v>
      </c>
      <c r="K81" s="205">
        <v>17</v>
      </c>
      <c r="L81" s="205">
        <v>18</v>
      </c>
      <c r="M81" s="205">
        <v>21</v>
      </c>
      <c r="N81" s="205">
        <v>17</v>
      </c>
      <c r="O81" s="238">
        <v>29</v>
      </c>
      <c r="P81" s="150"/>
      <c r="Q81" s="150"/>
      <c r="R81" s="150"/>
      <c r="S81" s="150"/>
    </row>
    <row r="82" spans="1:19" x14ac:dyDescent="0.35">
      <c r="A82" s="153" t="s">
        <v>91</v>
      </c>
      <c r="B82" s="29">
        <v>1</v>
      </c>
      <c r="C82" s="29">
        <v>2</v>
      </c>
      <c r="D82" s="29">
        <v>0</v>
      </c>
      <c r="E82" s="29">
        <v>5</v>
      </c>
      <c r="F82" s="205">
        <v>5</v>
      </c>
      <c r="G82" s="205">
        <v>5</v>
      </c>
      <c r="H82" s="205">
        <v>9</v>
      </c>
      <c r="I82" s="205">
        <v>1</v>
      </c>
      <c r="J82" s="205">
        <v>9</v>
      </c>
      <c r="K82" s="205">
        <v>14</v>
      </c>
      <c r="L82" s="205">
        <v>22</v>
      </c>
      <c r="M82" s="205">
        <v>23</v>
      </c>
      <c r="N82" s="205">
        <v>10</v>
      </c>
      <c r="O82" s="238">
        <v>7</v>
      </c>
      <c r="P82" s="150"/>
      <c r="Q82" s="150"/>
      <c r="R82" s="150"/>
      <c r="S82" s="150"/>
    </row>
    <row r="83" spans="1:19" x14ac:dyDescent="0.35">
      <c r="A83" s="153" t="s">
        <v>92</v>
      </c>
      <c r="B83" s="29">
        <v>2</v>
      </c>
      <c r="C83" s="29">
        <v>2</v>
      </c>
      <c r="D83" s="29">
        <v>0</v>
      </c>
      <c r="E83" s="29">
        <v>4</v>
      </c>
      <c r="F83" s="205">
        <v>5</v>
      </c>
      <c r="G83" s="205">
        <v>18</v>
      </c>
      <c r="H83" s="205">
        <v>15</v>
      </c>
      <c r="I83" s="205">
        <v>13</v>
      </c>
      <c r="J83" s="207">
        <v>12</v>
      </c>
      <c r="K83" s="205">
        <v>23</v>
      </c>
      <c r="L83" s="205">
        <v>14</v>
      </c>
      <c r="M83" s="205">
        <v>29</v>
      </c>
      <c r="N83" s="205">
        <v>28</v>
      </c>
      <c r="O83" s="238">
        <v>36</v>
      </c>
      <c r="P83" s="150"/>
      <c r="Q83" s="150"/>
      <c r="R83" s="150"/>
      <c r="S83" s="150"/>
    </row>
    <row r="84" spans="1:19" s="14" customFormat="1" x14ac:dyDescent="0.35">
      <c r="A84" s="153" t="s">
        <v>93</v>
      </c>
      <c r="B84" s="29">
        <v>0</v>
      </c>
      <c r="C84" s="29">
        <v>0</v>
      </c>
      <c r="D84" s="29">
        <v>0</v>
      </c>
      <c r="E84" s="29">
        <v>5</v>
      </c>
      <c r="F84" s="205">
        <v>0</v>
      </c>
      <c r="G84" s="205">
        <v>3</v>
      </c>
      <c r="H84" s="205">
        <v>2</v>
      </c>
      <c r="I84" s="205">
        <v>0</v>
      </c>
      <c r="J84" s="207">
        <v>3</v>
      </c>
      <c r="K84" s="205">
        <v>3</v>
      </c>
      <c r="L84" s="205">
        <v>8</v>
      </c>
      <c r="M84" s="205">
        <v>9</v>
      </c>
      <c r="N84" s="205">
        <v>2</v>
      </c>
      <c r="O84" s="238">
        <v>1</v>
      </c>
      <c r="P84" s="150"/>
      <c r="Q84" s="150"/>
      <c r="R84" s="150"/>
      <c r="S84" s="150"/>
    </row>
    <row r="85" spans="1:19" s="14" customFormat="1" x14ac:dyDescent="0.35">
      <c r="A85" s="153" t="s">
        <v>296</v>
      </c>
      <c r="B85" s="29"/>
      <c r="C85" s="29"/>
      <c r="D85" s="29"/>
      <c r="E85" s="29"/>
      <c r="F85" s="205"/>
      <c r="G85" s="205"/>
      <c r="H85" s="205"/>
      <c r="I85" s="205"/>
      <c r="J85" s="207"/>
      <c r="K85" s="205"/>
      <c r="L85" s="205">
        <v>841</v>
      </c>
      <c r="M85" s="205">
        <v>645</v>
      </c>
      <c r="N85" s="205">
        <v>372</v>
      </c>
      <c r="O85" s="238">
        <v>433</v>
      </c>
      <c r="P85" s="150"/>
      <c r="Q85" s="150"/>
      <c r="R85" s="150"/>
      <c r="S85" s="150"/>
    </row>
    <row r="86" spans="1:19" x14ac:dyDescent="0.35">
      <c r="A86" s="153" t="s">
        <v>111</v>
      </c>
      <c r="B86" s="29">
        <v>0</v>
      </c>
      <c r="C86" s="29">
        <v>0</v>
      </c>
      <c r="D86" s="29">
        <v>0</v>
      </c>
      <c r="E86" s="29">
        <v>1</v>
      </c>
      <c r="F86" s="205">
        <v>1</v>
      </c>
      <c r="G86" s="205">
        <v>0</v>
      </c>
      <c r="H86" s="205">
        <v>0</v>
      </c>
      <c r="I86" s="205">
        <v>7</v>
      </c>
      <c r="J86" s="207">
        <v>6</v>
      </c>
      <c r="K86" s="205">
        <v>10</v>
      </c>
      <c r="L86" s="205">
        <v>9</v>
      </c>
      <c r="M86" s="205">
        <v>11</v>
      </c>
      <c r="N86" s="205">
        <v>11</v>
      </c>
      <c r="O86" s="238">
        <v>19</v>
      </c>
      <c r="P86" s="150"/>
      <c r="Q86" s="150"/>
      <c r="R86" s="150"/>
      <c r="S86" s="150"/>
    </row>
    <row r="87" spans="1:19" x14ac:dyDescent="0.35">
      <c r="A87" s="153" t="s">
        <v>310</v>
      </c>
      <c r="B87" s="29"/>
      <c r="C87" s="29"/>
      <c r="D87" s="29"/>
      <c r="E87" s="29"/>
      <c r="F87" s="205"/>
      <c r="G87" s="205"/>
      <c r="H87" s="205"/>
      <c r="I87" s="205"/>
      <c r="J87" s="207">
        <v>4</v>
      </c>
      <c r="K87" s="205">
        <v>0</v>
      </c>
      <c r="L87" s="205">
        <v>0</v>
      </c>
      <c r="M87" s="205">
        <v>0</v>
      </c>
      <c r="N87" s="205">
        <v>0</v>
      </c>
      <c r="O87" s="238">
        <v>0</v>
      </c>
      <c r="P87" s="150"/>
      <c r="Q87" s="150"/>
      <c r="R87" s="150"/>
      <c r="S87" s="150"/>
    </row>
    <row r="88" spans="1:19" x14ac:dyDescent="0.35">
      <c r="A88" s="153" t="s">
        <v>302</v>
      </c>
      <c r="B88" s="29">
        <v>0</v>
      </c>
      <c r="C88" s="29">
        <v>0</v>
      </c>
      <c r="D88" s="29">
        <v>0</v>
      </c>
      <c r="E88" s="29">
        <v>0</v>
      </c>
      <c r="F88" s="205">
        <v>0</v>
      </c>
      <c r="G88" s="205">
        <v>0</v>
      </c>
      <c r="H88" s="205">
        <v>0</v>
      </c>
      <c r="I88" s="205">
        <v>1</v>
      </c>
      <c r="J88" s="205">
        <v>0</v>
      </c>
      <c r="K88" s="205">
        <v>0</v>
      </c>
      <c r="L88" s="205">
        <v>0</v>
      </c>
      <c r="M88" s="205">
        <v>0</v>
      </c>
      <c r="N88" s="205">
        <v>0</v>
      </c>
      <c r="O88" s="238">
        <v>0</v>
      </c>
      <c r="P88" s="150"/>
      <c r="Q88" s="150"/>
      <c r="R88" s="150"/>
      <c r="S88" s="150"/>
    </row>
    <row r="89" spans="1:19" x14ac:dyDescent="0.35">
      <c r="A89" s="153" t="s">
        <v>218</v>
      </c>
      <c r="B89" s="29">
        <v>0</v>
      </c>
      <c r="C89" s="29">
        <v>0</v>
      </c>
      <c r="D89" s="29">
        <v>0</v>
      </c>
      <c r="E89" s="29">
        <v>0</v>
      </c>
      <c r="F89" s="205">
        <v>1</v>
      </c>
      <c r="G89" s="205">
        <v>1</v>
      </c>
      <c r="H89" s="205">
        <v>0</v>
      </c>
      <c r="I89" s="205">
        <v>1</v>
      </c>
      <c r="J89" s="205">
        <v>5</v>
      </c>
      <c r="K89" s="205">
        <v>3</v>
      </c>
      <c r="L89" s="205">
        <v>3</v>
      </c>
      <c r="M89" s="205">
        <v>2</v>
      </c>
      <c r="N89" s="205">
        <v>3</v>
      </c>
      <c r="O89" s="238">
        <v>0</v>
      </c>
      <c r="P89" s="150"/>
      <c r="Q89" s="150"/>
      <c r="R89" s="150"/>
      <c r="S89" s="150"/>
    </row>
    <row r="90" spans="1:19" x14ac:dyDescent="0.35">
      <c r="A90" s="153" t="s">
        <v>287</v>
      </c>
      <c r="B90" s="29">
        <v>2</v>
      </c>
      <c r="C90" s="29">
        <v>2</v>
      </c>
      <c r="D90" s="29">
        <v>0</v>
      </c>
      <c r="E90" s="29">
        <v>4</v>
      </c>
      <c r="F90" s="205">
        <v>1</v>
      </c>
      <c r="G90" s="205">
        <v>11</v>
      </c>
      <c r="H90" s="205">
        <v>12</v>
      </c>
      <c r="I90" s="205">
        <v>11</v>
      </c>
      <c r="J90" s="205">
        <v>0</v>
      </c>
      <c r="K90" s="205">
        <v>0</v>
      </c>
      <c r="L90" s="205">
        <v>0</v>
      </c>
      <c r="M90" s="205">
        <v>0</v>
      </c>
      <c r="N90" s="205">
        <v>0</v>
      </c>
      <c r="O90" s="238">
        <v>0</v>
      </c>
      <c r="P90" s="150"/>
      <c r="Q90" s="150"/>
      <c r="R90" s="150"/>
      <c r="S90" s="150"/>
    </row>
    <row r="91" spans="1:19" x14ac:dyDescent="0.35">
      <c r="A91" s="153" t="s">
        <v>195</v>
      </c>
      <c r="B91" s="29">
        <v>1</v>
      </c>
      <c r="C91" s="29">
        <v>1</v>
      </c>
      <c r="D91" s="29">
        <v>0</v>
      </c>
      <c r="E91" s="29">
        <v>0</v>
      </c>
      <c r="F91" s="205">
        <v>0</v>
      </c>
      <c r="G91" s="205">
        <v>0</v>
      </c>
      <c r="H91" s="205">
        <v>0</v>
      </c>
      <c r="I91" s="205">
        <v>0</v>
      </c>
      <c r="J91" s="205">
        <v>3</v>
      </c>
      <c r="K91" s="205">
        <v>0</v>
      </c>
      <c r="L91" s="205">
        <v>0</v>
      </c>
      <c r="M91" s="205">
        <v>1</v>
      </c>
      <c r="N91" s="205">
        <v>2</v>
      </c>
      <c r="O91" s="238">
        <v>0</v>
      </c>
      <c r="P91" s="150"/>
      <c r="Q91" s="150"/>
      <c r="R91" s="150"/>
      <c r="S91" s="150"/>
    </row>
    <row r="92" spans="1:19" x14ac:dyDescent="0.35">
      <c r="A92" s="153" t="s">
        <v>94</v>
      </c>
      <c r="B92" s="29">
        <v>4</v>
      </c>
      <c r="C92" s="29">
        <v>2</v>
      </c>
      <c r="D92" s="29">
        <v>1</v>
      </c>
      <c r="E92" s="29">
        <v>5</v>
      </c>
      <c r="F92" s="205">
        <v>2</v>
      </c>
      <c r="G92" s="205">
        <v>6</v>
      </c>
      <c r="H92" s="205">
        <v>3</v>
      </c>
      <c r="I92" s="205">
        <v>0</v>
      </c>
      <c r="J92" s="205">
        <v>3</v>
      </c>
      <c r="K92" s="205">
        <v>6</v>
      </c>
      <c r="L92" s="205">
        <v>16</v>
      </c>
      <c r="M92" s="205">
        <v>36</v>
      </c>
      <c r="N92" s="205">
        <v>20</v>
      </c>
      <c r="O92" s="238">
        <v>26</v>
      </c>
      <c r="P92" s="150"/>
      <c r="Q92" s="150"/>
      <c r="R92" s="150"/>
      <c r="S92" s="150"/>
    </row>
    <row r="93" spans="1:19" x14ac:dyDescent="0.35">
      <c r="A93" s="153" t="s">
        <v>234</v>
      </c>
      <c r="B93" s="29">
        <v>0</v>
      </c>
      <c r="C93" s="29">
        <v>0</v>
      </c>
      <c r="D93" s="29">
        <v>0</v>
      </c>
      <c r="E93" s="29">
        <v>0</v>
      </c>
      <c r="F93" s="205">
        <v>0</v>
      </c>
      <c r="G93" s="205">
        <v>2</v>
      </c>
      <c r="H93" s="205">
        <v>1</v>
      </c>
      <c r="I93" s="205">
        <v>0</v>
      </c>
      <c r="J93" s="205">
        <v>1</v>
      </c>
      <c r="K93" s="205">
        <v>0</v>
      </c>
      <c r="L93" s="205">
        <v>0</v>
      </c>
      <c r="M93" s="205">
        <v>1</v>
      </c>
      <c r="N93" s="205">
        <v>1</v>
      </c>
      <c r="O93" s="238">
        <v>0</v>
      </c>
      <c r="P93" s="150"/>
      <c r="Q93" s="150"/>
      <c r="R93" s="150"/>
      <c r="S93" s="150"/>
    </row>
    <row r="94" spans="1:19" x14ac:dyDescent="0.35">
      <c r="A94" s="153" t="s">
        <v>224</v>
      </c>
      <c r="B94" s="29">
        <v>0</v>
      </c>
      <c r="C94" s="29">
        <v>0</v>
      </c>
      <c r="D94" s="29">
        <v>0</v>
      </c>
      <c r="E94" s="29">
        <v>2</v>
      </c>
      <c r="F94" s="205">
        <v>0</v>
      </c>
      <c r="G94" s="205">
        <v>0</v>
      </c>
      <c r="H94" s="205">
        <v>0</v>
      </c>
      <c r="I94" s="205">
        <v>0</v>
      </c>
      <c r="J94" s="205">
        <v>0</v>
      </c>
      <c r="K94" s="205">
        <v>0</v>
      </c>
      <c r="L94" s="205">
        <v>0</v>
      </c>
      <c r="M94" s="205">
        <v>0</v>
      </c>
      <c r="N94" s="205">
        <v>0</v>
      </c>
      <c r="O94" s="238">
        <v>0</v>
      </c>
      <c r="P94" s="150"/>
      <c r="Q94" s="150"/>
      <c r="R94" s="150"/>
      <c r="S94" s="150"/>
    </row>
    <row r="95" spans="1:19" x14ac:dyDescent="0.35">
      <c r="A95" s="153" t="s">
        <v>95</v>
      </c>
      <c r="B95" s="29">
        <v>0</v>
      </c>
      <c r="C95" s="29">
        <v>0</v>
      </c>
      <c r="D95" s="29">
        <v>0</v>
      </c>
      <c r="E95" s="29">
        <v>0</v>
      </c>
      <c r="F95" s="205">
        <v>1</v>
      </c>
      <c r="G95" s="205">
        <v>3</v>
      </c>
      <c r="H95" s="205">
        <v>3</v>
      </c>
      <c r="I95" s="205">
        <v>4</v>
      </c>
      <c r="J95" s="205">
        <v>5</v>
      </c>
      <c r="K95" s="205">
        <v>6</v>
      </c>
      <c r="L95" s="205">
        <v>4</v>
      </c>
      <c r="M95" s="205">
        <v>5</v>
      </c>
      <c r="N95" s="205">
        <v>5</v>
      </c>
      <c r="O95" s="238">
        <v>5</v>
      </c>
      <c r="P95" s="150"/>
      <c r="Q95" s="150"/>
      <c r="R95" s="150"/>
      <c r="S95" s="150"/>
    </row>
    <row r="96" spans="1:19" x14ac:dyDescent="0.35">
      <c r="A96" s="153" t="s">
        <v>335</v>
      </c>
      <c r="B96" s="29"/>
      <c r="C96" s="29"/>
      <c r="D96" s="29"/>
      <c r="E96" s="29"/>
      <c r="F96" s="205"/>
      <c r="G96" s="205"/>
      <c r="H96" s="205"/>
      <c r="I96" s="205"/>
      <c r="J96" s="205"/>
      <c r="K96" s="205"/>
      <c r="L96" s="205">
        <v>1</v>
      </c>
      <c r="M96" s="205">
        <v>0</v>
      </c>
      <c r="N96" s="205">
        <v>0</v>
      </c>
      <c r="O96" s="238">
        <v>0</v>
      </c>
      <c r="P96" s="150"/>
      <c r="Q96" s="150"/>
      <c r="R96" s="150"/>
      <c r="S96" s="150"/>
    </row>
    <row r="97" spans="1:19" x14ac:dyDescent="0.35">
      <c r="A97" s="153" t="s">
        <v>96</v>
      </c>
      <c r="B97" s="29">
        <v>0</v>
      </c>
      <c r="C97" s="29">
        <v>0</v>
      </c>
      <c r="D97" s="29">
        <v>0</v>
      </c>
      <c r="E97" s="29">
        <v>0</v>
      </c>
      <c r="F97" s="205">
        <v>2</v>
      </c>
      <c r="G97" s="205">
        <v>1</v>
      </c>
      <c r="H97" s="205">
        <v>1</v>
      </c>
      <c r="I97" s="205">
        <v>2</v>
      </c>
      <c r="J97" s="205">
        <v>0</v>
      </c>
      <c r="K97" s="205">
        <v>1</v>
      </c>
      <c r="L97" s="205">
        <v>3</v>
      </c>
      <c r="M97" s="205">
        <v>1</v>
      </c>
      <c r="N97" s="205">
        <v>2</v>
      </c>
      <c r="O97" s="238">
        <v>1</v>
      </c>
      <c r="P97" s="150"/>
      <c r="Q97" s="150"/>
      <c r="R97" s="150"/>
      <c r="S97" s="150"/>
    </row>
    <row r="98" spans="1:19" x14ac:dyDescent="0.35">
      <c r="A98" s="169" t="s">
        <v>97</v>
      </c>
      <c r="B98" s="29">
        <v>9</v>
      </c>
      <c r="C98" s="29">
        <v>5</v>
      </c>
      <c r="D98" s="29">
        <v>10</v>
      </c>
      <c r="E98" s="29">
        <v>8</v>
      </c>
      <c r="F98" s="205">
        <v>6</v>
      </c>
      <c r="G98" s="205">
        <v>17</v>
      </c>
      <c r="H98" s="205">
        <v>16</v>
      </c>
      <c r="I98" s="205">
        <v>17</v>
      </c>
      <c r="J98" s="205">
        <v>33</v>
      </c>
      <c r="K98" s="205">
        <v>41</v>
      </c>
      <c r="L98" s="205">
        <v>34</v>
      </c>
      <c r="M98" s="205">
        <v>41</v>
      </c>
      <c r="N98" s="205">
        <v>18</v>
      </c>
      <c r="O98" s="238">
        <v>36</v>
      </c>
      <c r="P98" s="150"/>
      <c r="Q98" s="150"/>
      <c r="R98" s="150"/>
      <c r="S98" s="150"/>
    </row>
    <row r="99" spans="1:19" x14ac:dyDescent="0.35">
      <c r="A99" s="170" t="s">
        <v>98</v>
      </c>
      <c r="B99" s="29">
        <v>4</v>
      </c>
      <c r="C99" s="29">
        <v>5</v>
      </c>
      <c r="D99" s="29">
        <v>3</v>
      </c>
      <c r="E99" s="29">
        <v>8</v>
      </c>
      <c r="F99" s="205">
        <v>7</v>
      </c>
      <c r="G99" s="205">
        <v>17</v>
      </c>
      <c r="H99" s="205">
        <v>20</v>
      </c>
      <c r="I99" s="205">
        <v>28</v>
      </c>
      <c r="J99" s="205">
        <v>49</v>
      </c>
      <c r="K99" s="205">
        <v>55</v>
      </c>
      <c r="L99" s="205">
        <v>35</v>
      </c>
      <c r="M99" s="205">
        <v>33</v>
      </c>
      <c r="N99" s="205">
        <v>22</v>
      </c>
      <c r="O99" s="238">
        <v>23</v>
      </c>
      <c r="P99" s="150"/>
      <c r="Q99" s="150"/>
      <c r="R99" s="150"/>
      <c r="S99" s="150"/>
    </row>
    <row r="100" spans="1:19" x14ac:dyDescent="0.35">
      <c r="A100" s="170" t="s">
        <v>316</v>
      </c>
      <c r="B100" s="29"/>
      <c r="C100" s="29"/>
      <c r="D100" s="29"/>
      <c r="E100" s="29"/>
      <c r="F100" s="205"/>
      <c r="G100" s="205"/>
      <c r="H100" s="205"/>
      <c r="I100" s="205"/>
      <c r="J100" s="205">
        <v>2</v>
      </c>
      <c r="K100" s="205">
        <v>1</v>
      </c>
      <c r="L100" s="205">
        <v>3</v>
      </c>
      <c r="M100" s="205">
        <v>3</v>
      </c>
      <c r="N100" s="205">
        <v>0</v>
      </c>
      <c r="O100" s="238">
        <v>4</v>
      </c>
      <c r="P100" s="150"/>
      <c r="Q100" s="150"/>
      <c r="R100" s="150"/>
      <c r="S100" s="150"/>
    </row>
    <row r="101" spans="1:19" x14ac:dyDescent="0.35">
      <c r="A101" s="153" t="s">
        <v>235</v>
      </c>
      <c r="B101" s="29">
        <v>0</v>
      </c>
      <c r="C101" s="29">
        <v>0</v>
      </c>
      <c r="D101" s="29">
        <v>0</v>
      </c>
      <c r="E101" s="29">
        <v>0</v>
      </c>
      <c r="F101" s="205">
        <v>0</v>
      </c>
      <c r="G101" s="205">
        <v>1</v>
      </c>
      <c r="H101" s="205">
        <v>0</v>
      </c>
      <c r="I101" s="205">
        <v>0</v>
      </c>
      <c r="J101" s="205">
        <v>0</v>
      </c>
      <c r="K101" s="205">
        <v>0</v>
      </c>
      <c r="L101" s="205">
        <v>0</v>
      </c>
      <c r="M101" s="205">
        <v>0</v>
      </c>
      <c r="N101" s="205">
        <v>0</v>
      </c>
      <c r="O101" s="238">
        <v>0</v>
      </c>
      <c r="P101" s="150"/>
      <c r="Q101" s="150"/>
      <c r="R101" s="150"/>
      <c r="S101" s="150"/>
    </row>
    <row r="102" spans="1:19" x14ac:dyDescent="0.35">
      <c r="A102" s="153" t="s">
        <v>317</v>
      </c>
      <c r="B102" s="29">
        <v>0</v>
      </c>
      <c r="C102" s="29">
        <v>0</v>
      </c>
      <c r="D102" s="29">
        <v>0</v>
      </c>
      <c r="E102" s="29">
        <v>0</v>
      </c>
      <c r="F102" s="205">
        <v>1</v>
      </c>
      <c r="G102" s="205">
        <v>0</v>
      </c>
      <c r="H102" s="205">
        <v>0</v>
      </c>
      <c r="I102" s="205">
        <v>3</v>
      </c>
      <c r="J102" s="205">
        <v>2</v>
      </c>
      <c r="K102" s="205">
        <v>1</v>
      </c>
      <c r="L102" s="205">
        <v>1</v>
      </c>
      <c r="M102" s="205">
        <v>2</v>
      </c>
      <c r="N102" s="205">
        <v>0</v>
      </c>
      <c r="O102" s="238">
        <v>1</v>
      </c>
      <c r="P102" s="150"/>
      <c r="Q102" s="150"/>
      <c r="R102" s="150"/>
      <c r="S102" s="150"/>
    </row>
    <row r="103" spans="1:19" x14ac:dyDescent="0.35">
      <c r="A103" s="153" t="s">
        <v>328</v>
      </c>
      <c r="B103" s="29"/>
      <c r="C103" s="29"/>
      <c r="D103" s="29"/>
      <c r="E103" s="29"/>
      <c r="F103" s="205"/>
      <c r="G103" s="205"/>
      <c r="H103" s="205"/>
      <c r="I103" s="205"/>
      <c r="J103" s="205"/>
      <c r="K103" s="205">
        <v>1</v>
      </c>
      <c r="L103" s="205">
        <v>0</v>
      </c>
      <c r="M103" s="205">
        <v>0</v>
      </c>
      <c r="N103" s="205">
        <v>0</v>
      </c>
      <c r="O103" s="238">
        <v>0</v>
      </c>
      <c r="P103" s="150"/>
      <c r="Q103" s="150"/>
      <c r="R103" s="150"/>
      <c r="S103" s="150"/>
    </row>
    <row r="104" spans="1:19" x14ac:dyDescent="0.35">
      <c r="A104" s="153" t="s">
        <v>112</v>
      </c>
      <c r="B104" s="29">
        <v>0</v>
      </c>
      <c r="C104" s="29">
        <v>3</v>
      </c>
      <c r="D104" s="29">
        <v>4</v>
      </c>
      <c r="E104" s="29">
        <v>0</v>
      </c>
      <c r="F104" s="205">
        <v>0</v>
      </c>
      <c r="G104" s="205">
        <v>1</v>
      </c>
      <c r="H104" s="205">
        <v>2</v>
      </c>
      <c r="I104" s="205">
        <v>1</v>
      </c>
      <c r="J104" s="205">
        <v>2</v>
      </c>
      <c r="K104" s="205">
        <v>1</v>
      </c>
      <c r="L104" s="205">
        <v>0</v>
      </c>
      <c r="M104" s="205">
        <v>4</v>
      </c>
      <c r="N104" s="205">
        <v>1</v>
      </c>
      <c r="O104" s="238">
        <v>6</v>
      </c>
      <c r="P104" s="150"/>
      <c r="Q104" s="150"/>
      <c r="R104" s="150"/>
      <c r="S104" s="150"/>
    </row>
    <row r="105" spans="1:19" x14ac:dyDescent="0.35">
      <c r="A105" s="153" t="s">
        <v>175</v>
      </c>
      <c r="B105" s="29">
        <v>0</v>
      </c>
      <c r="C105" s="29">
        <v>1</v>
      </c>
      <c r="D105" s="29">
        <v>0</v>
      </c>
      <c r="E105" s="29">
        <v>1</v>
      </c>
      <c r="F105" s="205">
        <v>7</v>
      </c>
      <c r="G105" s="205">
        <v>8</v>
      </c>
      <c r="H105" s="205">
        <v>6</v>
      </c>
      <c r="I105" s="205">
        <v>9</v>
      </c>
      <c r="J105" s="205">
        <v>12</v>
      </c>
      <c r="K105" s="205">
        <v>19</v>
      </c>
      <c r="L105" s="205">
        <v>10</v>
      </c>
      <c r="M105" s="205">
        <v>31</v>
      </c>
      <c r="N105" s="205">
        <v>18</v>
      </c>
      <c r="O105" s="238">
        <v>20</v>
      </c>
      <c r="P105" s="150"/>
      <c r="Q105" s="150"/>
      <c r="R105" s="150"/>
      <c r="S105" s="150"/>
    </row>
    <row r="106" spans="1:19" x14ac:dyDescent="0.35">
      <c r="A106" s="153" t="s">
        <v>113</v>
      </c>
      <c r="B106" s="29">
        <v>0</v>
      </c>
      <c r="C106" s="29">
        <v>0</v>
      </c>
      <c r="D106" s="29">
        <v>1</v>
      </c>
      <c r="E106" s="29">
        <v>1</v>
      </c>
      <c r="F106" s="205">
        <v>8</v>
      </c>
      <c r="G106" s="205">
        <v>5</v>
      </c>
      <c r="H106" s="205">
        <v>6</v>
      </c>
      <c r="I106" s="205">
        <v>7</v>
      </c>
      <c r="J106" s="205">
        <v>11</v>
      </c>
      <c r="K106" s="205">
        <v>5</v>
      </c>
      <c r="L106" s="205">
        <v>6</v>
      </c>
      <c r="M106" s="205">
        <v>4</v>
      </c>
      <c r="N106" s="205">
        <v>1</v>
      </c>
      <c r="O106" s="238">
        <v>2</v>
      </c>
      <c r="P106" s="150"/>
      <c r="Q106" s="150"/>
      <c r="R106" s="150"/>
      <c r="S106" s="150"/>
    </row>
    <row r="107" spans="1:19" x14ac:dyDescent="0.35">
      <c r="A107" s="153" t="s">
        <v>225</v>
      </c>
      <c r="B107" s="29">
        <v>0</v>
      </c>
      <c r="C107" s="29">
        <v>0</v>
      </c>
      <c r="D107" s="29">
        <v>0</v>
      </c>
      <c r="E107" s="29">
        <v>1</v>
      </c>
      <c r="F107" s="205">
        <v>0</v>
      </c>
      <c r="G107" s="205">
        <v>0</v>
      </c>
      <c r="H107" s="205">
        <v>0</v>
      </c>
      <c r="I107" s="205">
        <v>0</v>
      </c>
      <c r="J107" s="205">
        <v>0</v>
      </c>
      <c r="K107" s="205">
        <v>0</v>
      </c>
      <c r="L107" s="205">
        <v>0</v>
      </c>
      <c r="M107" s="237">
        <v>0</v>
      </c>
      <c r="N107" s="205">
        <v>0</v>
      </c>
      <c r="O107" s="238">
        <v>0</v>
      </c>
    </row>
    <row r="108" spans="1:19" x14ac:dyDescent="0.35">
      <c r="A108" s="153" t="s">
        <v>176</v>
      </c>
      <c r="B108" s="29">
        <v>0</v>
      </c>
      <c r="C108" s="29">
        <v>1</v>
      </c>
      <c r="D108" s="29">
        <v>0</v>
      </c>
      <c r="E108" s="29">
        <v>0</v>
      </c>
      <c r="F108" s="205">
        <v>0</v>
      </c>
      <c r="G108" s="205">
        <v>0</v>
      </c>
      <c r="H108" s="205">
        <v>0</v>
      </c>
      <c r="I108" s="205">
        <v>0</v>
      </c>
      <c r="J108" s="205">
        <v>0</v>
      </c>
      <c r="K108" s="205">
        <v>0</v>
      </c>
      <c r="L108" s="205">
        <v>0</v>
      </c>
      <c r="M108" s="237">
        <v>0</v>
      </c>
      <c r="N108" s="205">
        <v>0</v>
      </c>
      <c r="O108" s="238">
        <v>0</v>
      </c>
    </row>
    <row r="109" spans="1:19" x14ac:dyDescent="0.35">
      <c r="A109" s="153" t="s">
        <v>379</v>
      </c>
      <c r="B109" s="29"/>
      <c r="C109" s="29"/>
      <c r="D109" s="29"/>
      <c r="E109" s="29"/>
      <c r="F109" s="205"/>
      <c r="G109" s="205"/>
      <c r="H109" s="205"/>
      <c r="I109" s="205"/>
      <c r="J109" s="205"/>
      <c r="K109" s="205"/>
      <c r="L109" s="205"/>
      <c r="M109" s="237"/>
      <c r="N109" s="205"/>
      <c r="O109" s="238">
        <v>27</v>
      </c>
    </row>
    <row r="110" spans="1:19" s="14" customFormat="1" x14ac:dyDescent="0.35">
      <c r="A110" s="154" t="s">
        <v>20</v>
      </c>
      <c r="B110" s="155">
        <f t="shared" ref="B110:I110" si="0">SUM(B8:B108)</f>
        <v>803</v>
      </c>
      <c r="C110" s="155">
        <f t="shared" si="0"/>
        <v>1191</v>
      </c>
      <c r="D110" s="155">
        <f t="shared" si="0"/>
        <v>1131</v>
      </c>
      <c r="E110" s="155">
        <f t="shared" si="0"/>
        <v>1565</v>
      </c>
      <c r="F110" s="239">
        <f t="shared" si="0"/>
        <v>1774</v>
      </c>
      <c r="G110" s="239">
        <f t="shared" si="0"/>
        <v>2746</v>
      </c>
      <c r="H110" s="239">
        <f t="shared" si="0"/>
        <v>3184</v>
      </c>
      <c r="I110" s="239">
        <f t="shared" si="0"/>
        <v>4029</v>
      </c>
      <c r="J110" s="239">
        <f>SUM(J8:J108)</f>
        <v>4906</v>
      </c>
      <c r="K110" s="239">
        <f>SUM(K8:K108)</f>
        <v>6258</v>
      </c>
      <c r="L110" s="239">
        <f>SUM(L8:L108)</f>
        <v>5775</v>
      </c>
      <c r="M110" s="239">
        <f>SUM(M8:M106)</f>
        <v>6203</v>
      </c>
      <c r="N110" s="239">
        <f>SUM(N8:N106)</f>
        <v>4452</v>
      </c>
      <c r="O110" s="239">
        <f>SUM(O8:O109)</f>
        <v>5529</v>
      </c>
      <c r="P110" s="15"/>
      <c r="Q110" s="15"/>
      <c r="R110" s="15"/>
      <c r="S110" s="15"/>
    </row>
    <row r="111" spans="1:19" x14ac:dyDescent="0.35">
      <c r="A111" s="159" t="s">
        <v>386</v>
      </c>
    </row>
    <row r="116" spans="9:9" x14ac:dyDescent="0.35">
      <c r="I116" s="171"/>
    </row>
  </sheetData>
  <phoneticPr fontId="0" type="noConversion"/>
  <printOptions horizontalCentered="1"/>
  <pageMargins left="0.15748031496062992" right="0.15748031496062992" top="0.47244094488188981" bottom="0.31496062992125984" header="0.39370078740157483" footer="0.23622047244094491"/>
  <pageSetup paperSize="9" scale="65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31"/>
  <sheetViews>
    <sheetView topLeftCell="Q1" zoomScale="69" zoomScaleNormal="69" workbookViewId="0">
      <selection activeCell="AN29" sqref="AN29"/>
    </sheetView>
  </sheetViews>
  <sheetFormatPr baseColWidth="10" defaultRowHeight="18" x14ac:dyDescent="0.35"/>
  <cols>
    <col min="1" max="1" width="84.28515625" style="3" customWidth="1"/>
    <col min="2" max="5" width="8.7109375" style="3" customWidth="1"/>
    <col min="6" max="6" width="9.140625" style="3" bestFit="1" customWidth="1"/>
    <col min="7" max="9" width="8.7109375" style="3" customWidth="1"/>
    <col min="10" max="16384" width="11.42578125" style="3"/>
  </cols>
  <sheetData>
    <row r="7" spans="1:9" x14ac:dyDescent="0.35">
      <c r="A7" s="273" t="s">
        <v>395</v>
      </c>
      <c r="B7" s="273"/>
      <c r="C7" s="273"/>
      <c r="D7" s="273"/>
      <c r="E7" s="273"/>
      <c r="F7" s="273"/>
      <c r="G7" s="273"/>
      <c r="H7" s="273"/>
    </row>
    <row r="8" spans="1:9" x14ac:dyDescent="0.35">
      <c r="A8" s="173" t="s">
        <v>22</v>
      </c>
      <c r="B8" s="174"/>
      <c r="C8" s="174"/>
      <c r="D8" s="174"/>
      <c r="E8" s="174"/>
      <c r="F8" s="174"/>
      <c r="G8" s="174"/>
      <c r="H8" s="174"/>
    </row>
    <row r="9" spans="1:9" x14ac:dyDescent="0.35">
      <c r="A9" s="175" t="s">
        <v>387</v>
      </c>
      <c r="B9" s="152">
        <v>2012</v>
      </c>
      <c r="C9" s="152">
        <v>2013</v>
      </c>
      <c r="D9" s="152">
        <v>2014</v>
      </c>
      <c r="E9" s="152">
        <v>2015</v>
      </c>
      <c r="F9" s="152">
        <v>2016</v>
      </c>
      <c r="G9" s="152">
        <v>2017</v>
      </c>
      <c r="H9" s="152">
        <v>2018</v>
      </c>
      <c r="I9" s="19"/>
    </row>
    <row r="10" spans="1:9" x14ac:dyDescent="0.35">
      <c r="A10" s="169" t="s">
        <v>402</v>
      </c>
      <c r="B10" s="204"/>
      <c r="C10" s="204"/>
      <c r="D10" s="204"/>
      <c r="E10" s="204">
        <v>112</v>
      </c>
      <c r="F10" s="204">
        <v>166</v>
      </c>
      <c r="G10" s="204">
        <v>530</v>
      </c>
      <c r="H10" s="204">
        <v>925</v>
      </c>
      <c r="I10" s="19"/>
    </row>
    <row r="11" spans="1:9" x14ac:dyDescent="0.35">
      <c r="A11" s="169" t="s">
        <v>403</v>
      </c>
      <c r="B11" s="204"/>
      <c r="C11" s="204"/>
      <c r="D11" s="204"/>
      <c r="E11" s="204">
        <v>164</v>
      </c>
      <c r="F11" s="204">
        <v>557</v>
      </c>
      <c r="G11" s="204">
        <v>615</v>
      </c>
      <c r="H11" s="204">
        <v>692</v>
      </c>
      <c r="I11" s="19"/>
    </row>
    <row r="12" spans="1:9" ht="36" x14ac:dyDescent="0.35">
      <c r="A12" s="176" t="s">
        <v>404</v>
      </c>
      <c r="B12" s="204"/>
      <c r="C12" s="204"/>
      <c r="D12" s="204"/>
      <c r="E12" s="204"/>
      <c r="F12" s="204"/>
      <c r="G12" s="204">
        <v>39</v>
      </c>
      <c r="H12" s="204">
        <v>18</v>
      </c>
      <c r="I12" s="19"/>
    </row>
    <row r="13" spans="1:9" x14ac:dyDescent="0.35">
      <c r="A13" s="169" t="s">
        <v>388</v>
      </c>
      <c r="B13" s="204">
        <v>409</v>
      </c>
      <c r="C13" s="204">
        <v>861</v>
      </c>
      <c r="D13" s="204">
        <v>1214</v>
      </c>
      <c r="E13" s="204">
        <v>1628</v>
      </c>
      <c r="F13" s="204">
        <v>1599</v>
      </c>
      <c r="G13" s="204">
        <v>1741</v>
      </c>
      <c r="H13" s="204">
        <v>1915</v>
      </c>
      <c r="I13" s="19"/>
    </row>
    <row r="14" spans="1:9" x14ac:dyDescent="0.35">
      <c r="A14" s="169" t="s">
        <v>389</v>
      </c>
      <c r="B14" s="204">
        <v>158</v>
      </c>
      <c r="C14" s="204">
        <v>257</v>
      </c>
      <c r="D14" s="204">
        <v>385</v>
      </c>
      <c r="E14" s="204">
        <v>562</v>
      </c>
      <c r="F14" s="204">
        <v>459</v>
      </c>
      <c r="G14" s="204">
        <v>591</v>
      </c>
      <c r="H14" s="204">
        <v>284</v>
      </c>
      <c r="I14" s="19"/>
    </row>
    <row r="15" spans="1:9" x14ac:dyDescent="0.35">
      <c r="A15" s="169" t="s">
        <v>390</v>
      </c>
      <c r="B15" s="204"/>
      <c r="C15" s="204">
        <v>117</v>
      </c>
      <c r="D15" s="204">
        <v>196</v>
      </c>
      <c r="E15" s="204">
        <v>271</v>
      </c>
      <c r="F15" s="204">
        <v>103</v>
      </c>
      <c r="G15" s="204">
        <v>90</v>
      </c>
      <c r="H15" s="204">
        <v>94</v>
      </c>
      <c r="I15" s="19"/>
    </row>
    <row r="16" spans="1:9" x14ac:dyDescent="0.35">
      <c r="A16" s="169" t="s">
        <v>391</v>
      </c>
      <c r="B16" s="204"/>
      <c r="C16" s="204"/>
      <c r="D16" s="204"/>
      <c r="E16" s="204"/>
      <c r="F16" s="204"/>
      <c r="G16" s="204">
        <v>4</v>
      </c>
      <c r="H16" s="204">
        <v>3</v>
      </c>
      <c r="I16" s="19"/>
    </row>
    <row r="17" spans="1:9" x14ac:dyDescent="0.35">
      <c r="A17" s="177" t="s">
        <v>392</v>
      </c>
      <c r="B17" s="249">
        <f>SUM(B10:B16)</f>
        <v>567</v>
      </c>
      <c r="C17" s="249">
        <f t="shared" ref="C17:G17" si="0">SUM(C10:C16)</f>
        <v>1235</v>
      </c>
      <c r="D17" s="249">
        <f t="shared" si="0"/>
        <v>1795</v>
      </c>
      <c r="E17" s="249">
        <f t="shared" si="0"/>
        <v>2737</v>
      </c>
      <c r="F17" s="249">
        <f t="shared" si="0"/>
        <v>2884</v>
      </c>
      <c r="G17" s="249">
        <f t="shared" si="0"/>
        <v>3610</v>
      </c>
      <c r="H17" s="249">
        <v>3931</v>
      </c>
      <c r="I17" s="19"/>
    </row>
    <row r="18" spans="1:9" x14ac:dyDescent="0.35">
      <c r="A18" s="172" t="s">
        <v>386</v>
      </c>
    </row>
    <row r="20" spans="1:9" x14ac:dyDescent="0.35">
      <c r="A20" s="273" t="s">
        <v>396</v>
      </c>
      <c r="B20" s="273"/>
      <c r="C20" s="273"/>
      <c r="D20" s="273"/>
      <c r="E20" s="273"/>
      <c r="F20" s="273"/>
      <c r="G20" s="273"/>
      <c r="H20" s="273"/>
    </row>
    <row r="21" spans="1:9" x14ac:dyDescent="0.35">
      <c r="A21" s="173" t="s">
        <v>22</v>
      </c>
      <c r="B21" s="174"/>
      <c r="C21" s="174"/>
      <c r="D21" s="174"/>
      <c r="E21" s="174"/>
      <c r="F21" s="174"/>
      <c r="G21" s="174"/>
      <c r="H21" s="174"/>
    </row>
    <row r="22" spans="1:9" x14ac:dyDescent="0.35">
      <c r="A22" s="175" t="s">
        <v>387</v>
      </c>
      <c r="B22" s="152">
        <v>2012</v>
      </c>
      <c r="C22" s="152">
        <v>2013</v>
      </c>
      <c r="D22" s="152">
        <v>2014</v>
      </c>
      <c r="E22" s="152">
        <v>2015</v>
      </c>
      <c r="F22" s="152">
        <v>2016</v>
      </c>
      <c r="G22" s="152">
        <v>2017</v>
      </c>
      <c r="H22" s="152">
        <v>2018</v>
      </c>
    </row>
    <row r="23" spans="1:9" x14ac:dyDescent="0.35">
      <c r="A23" s="169" t="s">
        <v>402</v>
      </c>
      <c r="B23" s="29"/>
      <c r="C23" s="29"/>
      <c r="D23" s="29"/>
      <c r="E23" s="29">
        <v>112</v>
      </c>
      <c r="F23" s="29">
        <v>197</v>
      </c>
      <c r="G23" s="29">
        <v>814</v>
      </c>
      <c r="H23" s="29">
        <v>667</v>
      </c>
    </row>
    <row r="24" spans="1:9" x14ac:dyDescent="0.35">
      <c r="A24" s="169" t="s">
        <v>403</v>
      </c>
      <c r="B24" s="29"/>
      <c r="C24" s="29"/>
      <c r="D24" s="29"/>
      <c r="E24" s="29">
        <v>164</v>
      </c>
      <c r="F24" s="29">
        <v>468</v>
      </c>
      <c r="G24" s="29">
        <v>300</v>
      </c>
      <c r="H24" s="29">
        <v>259</v>
      </c>
    </row>
    <row r="25" spans="1:9" ht="36" x14ac:dyDescent="0.35">
      <c r="A25" s="176" t="s">
        <v>404</v>
      </c>
      <c r="B25" s="29"/>
      <c r="C25" s="29"/>
      <c r="D25" s="29"/>
      <c r="E25" s="29"/>
      <c r="F25" s="29"/>
      <c r="G25" s="29">
        <v>45</v>
      </c>
      <c r="H25" s="29">
        <v>21</v>
      </c>
    </row>
    <row r="26" spans="1:9" x14ac:dyDescent="0.35">
      <c r="A26" s="169" t="s">
        <v>388</v>
      </c>
      <c r="B26" s="29">
        <v>325</v>
      </c>
      <c r="C26" s="29">
        <v>587</v>
      </c>
      <c r="D26" s="29">
        <v>792</v>
      </c>
      <c r="E26" s="29">
        <v>993</v>
      </c>
      <c r="F26" s="29">
        <v>923</v>
      </c>
      <c r="G26" s="29">
        <v>852</v>
      </c>
      <c r="H26" s="29">
        <v>1064</v>
      </c>
    </row>
    <row r="27" spans="1:9" x14ac:dyDescent="0.35">
      <c r="A27" s="169" t="s">
        <v>389</v>
      </c>
      <c r="B27" s="29">
        <v>207</v>
      </c>
      <c r="C27" s="29">
        <v>380</v>
      </c>
      <c r="D27" s="29">
        <v>415</v>
      </c>
      <c r="E27" s="29">
        <v>544</v>
      </c>
      <c r="F27" s="29">
        <v>425</v>
      </c>
      <c r="G27" s="29">
        <v>572</v>
      </c>
      <c r="H27" s="29">
        <v>268</v>
      </c>
    </row>
    <row r="28" spans="1:9" x14ac:dyDescent="0.35">
      <c r="A28" s="169" t="s">
        <v>390</v>
      </c>
      <c r="B28" s="29"/>
      <c r="C28" s="29">
        <v>117</v>
      </c>
      <c r="D28" s="29">
        <v>286</v>
      </c>
      <c r="E28" s="29">
        <v>271</v>
      </c>
      <c r="F28" s="29">
        <v>91</v>
      </c>
      <c r="G28" s="29"/>
      <c r="H28" s="29">
        <v>115</v>
      </c>
    </row>
    <row r="29" spans="1:9" x14ac:dyDescent="0.35">
      <c r="A29" s="169" t="s">
        <v>391</v>
      </c>
      <c r="B29" s="29"/>
      <c r="C29" s="29"/>
      <c r="D29" s="29"/>
      <c r="E29" s="29"/>
      <c r="F29" s="29"/>
      <c r="G29" s="29">
        <v>4</v>
      </c>
      <c r="H29" s="29">
        <v>5</v>
      </c>
    </row>
    <row r="30" spans="1:9" x14ac:dyDescent="0.35">
      <c r="A30" s="177" t="s">
        <v>392</v>
      </c>
      <c r="B30" s="178">
        <f t="shared" ref="B30:G30" si="1">SUM(B23:B29)</f>
        <v>532</v>
      </c>
      <c r="C30" s="178">
        <f t="shared" si="1"/>
        <v>1084</v>
      </c>
      <c r="D30" s="178">
        <f t="shared" si="1"/>
        <v>1493</v>
      </c>
      <c r="E30" s="178">
        <f t="shared" si="1"/>
        <v>2084</v>
      </c>
      <c r="F30" s="178">
        <f t="shared" si="1"/>
        <v>2104</v>
      </c>
      <c r="G30" s="178">
        <f t="shared" si="1"/>
        <v>2587</v>
      </c>
      <c r="H30" s="178">
        <f>SUM(H23:H29)</f>
        <v>2399</v>
      </c>
    </row>
    <row r="31" spans="1:9" x14ac:dyDescent="0.35">
      <c r="A31" s="172" t="s">
        <v>386</v>
      </c>
    </row>
  </sheetData>
  <mergeCells count="2">
    <mergeCell ref="A7:H7"/>
    <mergeCell ref="A20:H20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H25"/>
  <sheetViews>
    <sheetView showGridLines="0" zoomScale="85" zoomScaleNormal="85" zoomScalePageLayoutView="85" workbookViewId="0">
      <selection activeCell="A21" sqref="A21:E21"/>
    </sheetView>
  </sheetViews>
  <sheetFormatPr baseColWidth="10" defaultRowHeight="18" x14ac:dyDescent="0.35"/>
  <cols>
    <col min="1" max="1" width="17.140625" style="3" customWidth="1"/>
    <col min="2" max="2" width="21.7109375" style="3" customWidth="1"/>
    <col min="3" max="3" width="23.7109375" style="3" customWidth="1"/>
    <col min="4" max="4" width="17.5703125" style="3" customWidth="1"/>
    <col min="5" max="5" width="25.5703125" style="3" customWidth="1"/>
    <col min="6" max="6" width="18.7109375" style="3" customWidth="1"/>
    <col min="7" max="16384" width="11.42578125" style="3"/>
  </cols>
  <sheetData>
    <row r="8" spans="1:8" ht="33" customHeight="1" x14ac:dyDescent="0.35">
      <c r="A8" s="274" t="s">
        <v>398</v>
      </c>
      <c r="B8" s="274"/>
      <c r="C8" s="274"/>
      <c r="D8" s="274"/>
      <c r="E8" s="274"/>
    </row>
    <row r="9" spans="1:8" ht="54" x14ac:dyDescent="0.35">
      <c r="A9" s="184" t="s">
        <v>288</v>
      </c>
      <c r="B9" s="184" t="s">
        <v>289</v>
      </c>
      <c r="C9" s="184" t="s">
        <v>290</v>
      </c>
      <c r="D9" s="184" t="s">
        <v>291</v>
      </c>
      <c r="E9" s="184" t="s">
        <v>295</v>
      </c>
      <c r="G9" s="179"/>
      <c r="H9" s="179"/>
    </row>
    <row r="10" spans="1:8" ht="24.75" customHeight="1" x14ac:dyDescent="0.35">
      <c r="A10" s="185">
        <v>2009</v>
      </c>
      <c r="B10" s="252">
        <v>503</v>
      </c>
      <c r="C10" s="252">
        <v>1663</v>
      </c>
      <c r="D10" s="250">
        <v>345</v>
      </c>
      <c r="E10" s="255">
        <v>447</v>
      </c>
    </row>
    <row r="11" spans="1:8" ht="24.75" customHeight="1" x14ac:dyDescent="0.35">
      <c r="A11" s="186">
        <v>2010</v>
      </c>
      <c r="B11" s="225">
        <v>677</v>
      </c>
      <c r="C11" s="225">
        <v>2356</v>
      </c>
      <c r="D11" s="250">
        <v>428</v>
      </c>
      <c r="E11" s="255">
        <v>912</v>
      </c>
    </row>
    <row r="12" spans="1:8" ht="24.75" customHeight="1" x14ac:dyDescent="0.35">
      <c r="A12" s="186">
        <v>2011</v>
      </c>
      <c r="B12" s="225">
        <v>543</v>
      </c>
      <c r="C12" s="225">
        <v>2325</v>
      </c>
      <c r="D12" s="250">
        <v>458</v>
      </c>
      <c r="E12" s="255">
        <v>973</v>
      </c>
    </row>
    <row r="13" spans="1:8" ht="24.75" customHeight="1" x14ac:dyDescent="0.35">
      <c r="A13" s="186">
        <v>2012</v>
      </c>
      <c r="B13" s="225">
        <v>522</v>
      </c>
      <c r="C13" s="225">
        <v>1948</v>
      </c>
      <c r="D13" s="250">
        <v>473</v>
      </c>
      <c r="E13" s="255">
        <v>807</v>
      </c>
      <c r="F13" s="180"/>
    </row>
    <row r="14" spans="1:8" ht="24.75" customHeight="1" x14ac:dyDescent="0.35">
      <c r="A14" s="186">
        <v>2013</v>
      </c>
      <c r="B14" s="225">
        <v>706</v>
      </c>
      <c r="C14" s="225">
        <v>2941</v>
      </c>
      <c r="D14" s="250">
        <v>649</v>
      </c>
      <c r="E14" s="255">
        <v>2765</v>
      </c>
      <c r="F14" s="180"/>
    </row>
    <row r="15" spans="1:8" ht="24.75" customHeight="1" x14ac:dyDescent="0.35">
      <c r="A15" s="186">
        <v>2014</v>
      </c>
      <c r="B15" s="225">
        <v>866</v>
      </c>
      <c r="C15" s="225">
        <v>3874</v>
      </c>
      <c r="D15" s="250">
        <v>787</v>
      </c>
      <c r="E15" s="255">
        <v>3824</v>
      </c>
      <c r="F15" s="180"/>
    </row>
    <row r="16" spans="1:8" ht="24.75" customHeight="1" x14ac:dyDescent="0.35">
      <c r="A16" s="186">
        <v>2015</v>
      </c>
      <c r="B16" s="225">
        <v>821</v>
      </c>
      <c r="C16" s="225">
        <v>3545</v>
      </c>
      <c r="D16" s="250">
        <v>759</v>
      </c>
      <c r="E16" s="255">
        <v>3381</v>
      </c>
      <c r="F16" s="181"/>
    </row>
    <row r="17" spans="1:6" ht="24.75" customHeight="1" x14ac:dyDescent="0.35">
      <c r="A17" s="186">
        <v>2016</v>
      </c>
      <c r="B17" s="225">
        <v>932</v>
      </c>
      <c r="C17" s="225">
        <v>4122</v>
      </c>
      <c r="D17" s="250">
        <v>879</v>
      </c>
      <c r="E17" s="255">
        <v>4013</v>
      </c>
      <c r="F17" s="181"/>
    </row>
    <row r="18" spans="1:6" ht="24.75" customHeight="1" x14ac:dyDescent="0.35">
      <c r="A18" s="186">
        <v>2017</v>
      </c>
      <c r="B18" s="225">
        <v>421</v>
      </c>
      <c r="C18" s="225">
        <v>1741</v>
      </c>
      <c r="D18" s="250">
        <v>374</v>
      </c>
      <c r="E18" s="255">
        <v>1626</v>
      </c>
      <c r="F18" s="181"/>
    </row>
    <row r="19" spans="1:6" ht="24.75" customHeight="1" x14ac:dyDescent="0.35">
      <c r="A19" s="186">
        <v>2018</v>
      </c>
      <c r="B19" s="253">
        <v>502</v>
      </c>
      <c r="C19" s="253">
        <v>1584</v>
      </c>
      <c r="D19" s="250">
        <v>470</v>
      </c>
      <c r="E19" s="255">
        <v>1507</v>
      </c>
      <c r="F19" s="181"/>
    </row>
    <row r="20" spans="1:6" ht="24.75" customHeight="1" x14ac:dyDescent="0.35">
      <c r="A20" s="187" t="s">
        <v>20</v>
      </c>
      <c r="B20" s="254">
        <f>SUM(B10:B19)</f>
        <v>6493</v>
      </c>
      <c r="C20" s="254">
        <f>SUM(C10:C19)</f>
        <v>26099</v>
      </c>
      <c r="D20" s="251">
        <f>SUM(D10:D19)</f>
        <v>5622</v>
      </c>
      <c r="E20" s="256">
        <f>SUM(E10:E19)</f>
        <v>20255</v>
      </c>
      <c r="F20" s="182"/>
    </row>
    <row r="21" spans="1:6" ht="24.75" customHeight="1" x14ac:dyDescent="0.35">
      <c r="A21" s="275" t="s">
        <v>386</v>
      </c>
      <c r="B21" s="275"/>
      <c r="C21" s="275"/>
      <c r="D21" s="275"/>
      <c r="E21" s="275"/>
    </row>
    <row r="22" spans="1:6" x14ac:dyDescent="0.35">
      <c r="A22" s="183"/>
      <c r="D22" s="182"/>
    </row>
    <row r="23" spans="1:6" x14ac:dyDescent="0.35">
      <c r="E23" s="182"/>
    </row>
    <row r="25" spans="1:6" x14ac:dyDescent="0.35">
      <c r="C25" s="182"/>
    </row>
  </sheetData>
  <mergeCells count="2">
    <mergeCell ref="A8:E8"/>
    <mergeCell ref="A21:E21"/>
  </mergeCells>
  <phoneticPr fontId="0" type="noConversion"/>
  <pageMargins left="1.1811023622047245" right="0.19685039370078741" top="1.5354330708661419" bottom="0.98425196850393704" header="0" footer="0"/>
  <pageSetup paperSize="9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48"/>
  <sheetViews>
    <sheetView showGridLines="0" topLeftCell="A4" zoomScale="89" zoomScaleNormal="89" zoomScalePageLayoutView="70" workbookViewId="0">
      <selection activeCell="B46" sqref="B46"/>
    </sheetView>
  </sheetViews>
  <sheetFormatPr baseColWidth="10" defaultColWidth="10.85546875" defaultRowHeight="18" x14ac:dyDescent="0.35"/>
  <cols>
    <col min="1" max="1" width="10.85546875" style="190"/>
    <col min="2" max="2" width="30.140625" style="190" customWidth="1"/>
    <col min="3" max="3" width="25.140625" style="190" customWidth="1"/>
    <col min="4" max="4" width="25" style="190" customWidth="1"/>
    <col min="5" max="5" width="25.140625" style="190" customWidth="1"/>
    <col min="6" max="6" width="10.85546875" style="190"/>
    <col min="7" max="7" width="28.5703125" style="190" customWidth="1"/>
    <col min="8" max="8" width="10.85546875" style="190"/>
    <col min="9" max="9" width="29.5703125" style="190" customWidth="1"/>
    <col min="10" max="10" width="12.5703125" style="190" bestFit="1" customWidth="1"/>
    <col min="11" max="16384" width="10.85546875" style="190"/>
  </cols>
  <sheetData>
    <row r="6" spans="1:10" s="188" customFormat="1" x14ac:dyDescent="0.35"/>
    <row r="7" spans="1:10" x14ac:dyDescent="0.35">
      <c r="A7" s="189"/>
      <c r="B7" s="197" t="s">
        <v>399</v>
      </c>
      <c r="C7" s="197"/>
      <c r="D7" s="198"/>
      <c r="E7" s="198"/>
    </row>
    <row r="8" spans="1:10" ht="58.5" customHeight="1" x14ac:dyDescent="0.35">
      <c r="B8" s="270" t="s">
        <v>177</v>
      </c>
      <c r="C8" s="184" t="s">
        <v>294</v>
      </c>
      <c r="D8" s="184" t="s">
        <v>309</v>
      </c>
      <c r="E8" s="193"/>
    </row>
    <row r="9" spans="1:10" ht="36" x14ac:dyDescent="0.35">
      <c r="B9" s="271"/>
      <c r="C9" s="152" t="s">
        <v>22</v>
      </c>
      <c r="D9" s="152" t="s">
        <v>22</v>
      </c>
      <c r="E9" s="196" t="s">
        <v>297</v>
      </c>
    </row>
    <row r="10" spans="1:10" s="53" customFormat="1" ht="20.25" customHeight="1" x14ac:dyDescent="0.35">
      <c r="B10" s="194" t="s">
        <v>30</v>
      </c>
      <c r="C10" s="227">
        <v>2</v>
      </c>
      <c r="D10" s="257">
        <v>2</v>
      </c>
      <c r="E10" s="258">
        <v>43</v>
      </c>
      <c r="H10" s="156"/>
      <c r="I10" s="156"/>
    </row>
    <row r="11" spans="1:10" s="53" customFormat="1" ht="20.25" customHeight="1" x14ac:dyDescent="0.35">
      <c r="B11" s="194" t="s">
        <v>31</v>
      </c>
      <c r="C11" s="227">
        <v>18</v>
      </c>
      <c r="D11" s="257">
        <v>5</v>
      </c>
      <c r="E11" s="258">
        <v>142.80000000000001</v>
      </c>
      <c r="H11" s="156"/>
    </row>
    <row r="12" spans="1:10" s="53" customFormat="1" ht="20.25" customHeight="1" x14ac:dyDescent="0.35">
      <c r="B12" s="194" t="s">
        <v>108</v>
      </c>
      <c r="C12" s="227">
        <v>3</v>
      </c>
      <c r="D12" s="257">
        <v>3</v>
      </c>
      <c r="E12" s="258">
        <v>47.3</v>
      </c>
      <c r="H12" s="156"/>
    </row>
    <row r="13" spans="1:10" s="53" customFormat="1" ht="20.25" customHeight="1" x14ac:dyDescent="0.35">
      <c r="B13" s="194" t="s">
        <v>33</v>
      </c>
      <c r="C13" s="227">
        <v>2</v>
      </c>
      <c r="D13" s="257"/>
      <c r="E13" s="258"/>
      <c r="H13" s="156"/>
      <c r="I13" s="156"/>
    </row>
    <row r="14" spans="1:10" s="53" customFormat="1" ht="20.25" customHeight="1" x14ac:dyDescent="0.35">
      <c r="B14" s="194" t="s">
        <v>36</v>
      </c>
      <c r="C14" s="259">
        <v>5</v>
      </c>
      <c r="D14" s="257"/>
      <c r="E14" s="258"/>
      <c r="H14" s="156"/>
      <c r="I14" s="156"/>
      <c r="J14" s="156"/>
    </row>
    <row r="15" spans="1:10" s="53" customFormat="1" ht="20.25" customHeight="1" x14ac:dyDescent="0.35">
      <c r="B15" s="194" t="s">
        <v>37</v>
      </c>
      <c r="C15" s="227">
        <v>1</v>
      </c>
      <c r="D15" s="257">
        <v>1</v>
      </c>
      <c r="E15" s="258">
        <v>160</v>
      </c>
      <c r="H15" s="156"/>
      <c r="I15" s="156"/>
      <c r="J15" s="156"/>
    </row>
    <row r="16" spans="1:10" s="53" customFormat="1" ht="20.25" customHeight="1" x14ac:dyDescent="0.35">
      <c r="B16" s="194" t="s">
        <v>292</v>
      </c>
      <c r="C16" s="227"/>
      <c r="D16" s="257"/>
      <c r="E16" s="258"/>
      <c r="H16" s="156"/>
      <c r="I16" s="156"/>
      <c r="J16" s="156"/>
    </row>
    <row r="17" spans="2:10" s="53" customFormat="1" ht="20.25" customHeight="1" x14ac:dyDescent="0.35">
      <c r="B17" s="194" t="s">
        <v>34</v>
      </c>
      <c r="C17" s="227">
        <v>5</v>
      </c>
      <c r="D17" s="257">
        <v>4</v>
      </c>
      <c r="E17" s="258">
        <v>26.8</v>
      </c>
      <c r="H17" s="156"/>
      <c r="I17" s="156"/>
      <c r="J17" s="156"/>
    </row>
    <row r="18" spans="2:10" s="53" customFormat="1" ht="20.25" customHeight="1" x14ac:dyDescent="0.35">
      <c r="B18" s="194" t="s">
        <v>35</v>
      </c>
      <c r="C18" s="227"/>
      <c r="D18" s="257"/>
      <c r="E18" s="258"/>
      <c r="H18" s="156"/>
      <c r="I18" s="156"/>
      <c r="J18" s="156"/>
    </row>
    <row r="19" spans="2:10" s="53" customFormat="1" ht="20.25" customHeight="1" x14ac:dyDescent="0.35">
      <c r="B19" s="194" t="s">
        <v>38</v>
      </c>
      <c r="C19" s="227">
        <v>5</v>
      </c>
      <c r="D19" s="257">
        <v>4</v>
      </c>
      <c r="E19" s="258">
        <v>218</v>
      </c>
      <c r="H19" s="156"/>
      <c r="I19" s="156"/>
      <c r="J19" s="156"/>
    </row>
    <row r="20" spans="2:10" s="53" customFormat="1" ht="20.25" customHeight="1" x14ac:dyDescent="0.35">
      <c r="B20" s="194" t="s">
        <v>39</v>
      </c>
      <c r="C20" s="227">
        <v>1</v>
      </c>
      <c r="D20" s="257">
        <v>1</v>
      </c>
      <c r="E20" s="258">
        <v>0.5</v>
      </c>
      <c r="H20" s="156"/>
      <c r="I20" s="156"/>
      <c r="J20" s="156"/>
    </row>
    <row r="21" spans="2:10" s="53" customFormat="1" ht="20.25" customHeight="1" x14ac:dyDescent="0.35">
      <c r="B21" s="194" t="s">
        <v>293</v>
      </c>
      <c r="C21" s="227">
        <v>6</v>
      </c>
      <c r="D21" s="257">
        <v>2</v>
      </c>
      <c r="E21" s="258">
        <v>7.7</v>
      </c>
      <c r="H21" s="156"/>
      <c r="I21" s="156"/>
      <c r="J21" s="156"/>
    </row>
    <row r="22" spans="2:10" s="53" customFormat="1" ht="20.25" customHeight="1" x14ac:dyDescent="0.35">
      <c r="B22" s="194" t="s">
        <v>40</v>
      </c>
      <c r="C22" s="227">
        <v>9</v>
      </c>
      <c r="D22" s="257">
        <v>5</v>
      </c>
      <c r="E22" s="258">
        <v>236.7</v>
      </c>
      <c r="H22" s="156"/>
      <c r="I22" s="156"/>
      <c r="J22" s="156"/>
    </row>
    <row r="23" spans="2:10" s="53" customFormat="1" ht="20.25" customHeight="1" x14ac:dyDescent="0.35">
      <c r="B23" s="194" t="s">
        <v>41</v>
      </c>
      <c r="C23" s="227">
        <v>1</v>
      </c>
      <c r="D23" s="257">
        <v>1</v>
      </c>
      <c r="E23" s="258">
        <v>9.99</v>
      </c>
      <c r="H23" s="156"/>
      <c r="I23" s="156"/>
      <c r="J23" s="156"/>
    </row>
    <row r="24" spans="2:10" s="53" customFormat="1" ht="20.25" customHeight="1" x14ac:dyDescent="0.35">
      <c r="B24" s="194" t="s">
        <v>42</v>
      </c>
      <c r="C24" s="227">
        <v>5</v>
      </c>
      <c r="D24" s="257">
        <v>5</v>
      </c>
      <c r="E24" s="258">
        <v>161.4</v>
      </c>
      <c r="H24" s="156"/>
      <c r="I24" s="156"/>
      <c r="J24" s="156"/>
    </row>
    <row r="25" spans="2:10" s="53" customFormat="1" ht="20.25" customHeight="1" x14ac:dyDescent="0.35">
      <c r="B25" s="194" t="s">
        <v>43</v>
      </c>
      <c r="C25" s="227">
        <v>18</v>
      </c>
      <c r="D25" s="257">
        <v>5</v>
      </c>
      <c r="E25" s="258">
        <v>104.1</v>
      </c>
      <c r="H25" s="156"/>
      <c r="I25" s="156"/>
      <c r="J25" s="156"/>
    </row>
    <row r="26" spans="2:10" s="53" customFormat="1" ht="20.25" customHeight="1" x14ac:dyDescent="0.35">
      <c r="B26" s="194" t="s">
        <v>346</v>
      </c>
      <c r="C26" s="227"/>
      <c r="D26" s="257"/>
      <c r="E26" s="258"/>
      <c r="H26" s="156"/>
      <c r="I26" s="156"/>
      <c r="J26" s="156"/>
    </row>
    <row r="27" spans="2:10" s="53" customFormat="1" ht="20.25" customHeight="1" x14ac:dyDescent="0.35">
      <c r="B27" s="194" t="s">
        <v>307</v>
      </c>
      <c r="C27" s="227"/>
      <c r="D27" s="257"/>
      <c r="E27" s="258"/>
      <c r="H27" s="156"/>
      <c r="I27" s="156"/>
      <c r="J27" s="156"/>
    </row>
    <row r="28" spans="2:10" s="53" customFormat="1" ht="20.25" customHeight="1" x14ac:dyDescent="0.35">
      <c r="B28" s="194" t="s">
        <v>46</v>
      </c>
      <c r="C28" s="227">
        <v>1</v>
      </c>
      <c r="D28" s="257">
        <v>1</v>
      </c>
      <c r="E28" s="258">
        <v>34</v>
      </c>
      <c r="H28" s="156"/>
      <c r="I28" s="156"/>
      <c r="J28" s="156"/>
    </row>
    <row r="29" spans="2:10" s="53" customFormat="1" ht="20.25" customHeight="1" x14ac:dyDescent="0.35">
      <c r="B29" s="194" t="s">
        <v>47</v>
      </c>
      <c r="C29" s="227">
        <v>1</v>
      </c>
      <c r="D29" s="257">
        <v>1</v>
      </c>
      <c r="E29" s="258">
        <v>6.2</v>
      </c>
      <c r="H29" s="156"/>
      <c r="I29" s="156"/>
      <c r="J29" s="156"/>
    </row>
    <row r="30" spans="2:10" s="53" customFormat="1" ht="20.25" customHeight="1" x14ac:dyDescent="0.35">
      <c r="B30" s="194" t="s">
        <v>48</v>
      </c>
      <c r="C30" s="227">
        <v>32</v>
      </c>
      <c r="D30" s="257">
        <v>10</v>
      </c>
      <c r="E30" s="258">
        <v>235.1</v>
      </c>
      <c r="H30" s="156"/>
      <c r="I30" s="156"/>
      <c r="J30" s="156"/>
    </row>
    <row r="31" spans="2:10" s="53" customFormat="1" ht="20.25" customHeight="1" x14ac:dyDescent="0.35">
      <c r="B31" s="194" t="s">
        <v>49</v>
      </c>
      <c r="C31" s="259">
        <v>3</v>
      </c>
      <c r="D31" s="257">
        <v>3</v>
      </c>
      <c r="E31" s="258">
        <v>65</v>
      </c>
      <c r="H31" s="156"/>
      <c r="I31" s="156"/>
      <c r="J31" s="156"/>
    </row>
    <row r="32" spans="2:10" s="53" customFormat="1" ht="20.25" customHeight="1" x14ac:dyDescent="0.35">
      <c r="B32" s="194" t="s">
        <v>50</v>
      </c>
      <c r="C32" s="227">
        <v>7</v>
      </c>
      <c r="D32" s="257">
        <v>4</v>
      </c>
      <c r="E32" s="258">
        <v>29</v>
      </c>
      <c r="H32" s="156"/>
      <c r="I32" s="156"/>
      <c r="J32" s="156"/>
    </row>
    <row r="33" spans="1:10" s="53" customFormat="1" ht="20.25" customHeight="1" x14ac:dyDescent="0.35">
      <c r="B33" s="194" t="s">
        <v>304</v>
      </c>
      <c r="C33" s="227">
        <v>6</v>
      </c>
      <c r="D33" s="257">
        <v>1</v>
      </c>
      <c r="E33" s="258">
        <v>6.05</v>
      </c>
      <c r="H33" s="156"/>
      <c r="I33" s="156"/>
      <c r="J33" s="156"/>
    </row>
    <row r="34" spans="1:10" s="53" customFormat="1" ht="20.25" customHeight="1" x14ac:dyDescent="0.35">
      <c r="B34" s="194" t="s">
        <v>51</v>
      </c>
      <c r="C34" s="227">
        <v>5</v>
      </c>
      <c r="D34" s="257">
        <v>5</v>
      </c>
      <c r="E34" s="258">
        <v>102</v>
      </c>
      <c r="F34" s="53" t="s">
        <v>329</v>
      </c>
      <c r="H34" s="156"/>
      <c r="I34" s="156"/>
      <c r="J34" s="156"/>
    </row>
    <row r="35" spans="1:10" s="53" customFormat="1" ht="20.25" customHeight="1" x14ac:dyDescent="0.35">
      <c r="B35" s="194" t="s">
        <v>305</v>
      </c>
      <c r="C35" s="227">
        <v>5</v>
      </c>
      <c r="D35" s="257">
        <v>1</v>
      </c>
      <c r="E35" s="258">
        <v>4.5999999999999996</v>
      </c>
      <c r="F35" s="53" t="s">
        <v>330</v>
      </c>
      <c r="H35" s="156"/>
      <c r="I35" s="156"/>
      <c r="J35" s="156"/>
    </row>
    <row r="36" spans="1:10" s="53" customFormat="1" ht="20.25" customHeight="1" x14ac:dyDescent="0.35">
      <c r="B36" s="194" t="s">
        <v>306</v>
      </c>
      <c r="C36" s="227">
        <v>25</v>
      </c>
      <c r="D36" s="257">
        <v>9</v>
      </c>
      <c r="E36" s="258">
        <v>80</v>
      </c>
      <c r="H36" s="156"/>
      <c r="I36" s="156"/>
      <c r="J36" s="156"/>
    </row>
    <row r="37" spans="1:10" s="53" customFormat="1" ht="20.25" customHeight="1" x14ac:dyDescent="0.35">
      <c r="B37" s="194" t="s">
        <v>54</v>
      </c>
      <c r="C37" s="227">
        <v>1</v>
      </c>
      <c r="D37" s="257"/>
      <c r="E37" s="258"/>
      <c r="H37" s="156"/>
      <c r="I37" s="156"/>
      <c r="J37" s="156"/>
    </row>
    <row r="38" spans="1:10" s="53" customFormat="1" ht="20.25" customHeight="1" x14ac:dyDescent="0.35">
      <c r="B38" s="194" t="s">
        <v>55</v>
      </c>
      <c r="C38" s="227">
        <v>4</v>
      </c>
      <c r="D38" s="257"/>
      <c r="E38" s="258"/>
    </row>
    <row r="39" spans="1:10" s="53" customFormat="1" ht="20.25" customHeight="1" x14ac:dyDescent="0.35">
      <c r="B39" s="194" t="s">
        <v>56</v>
      </c>
      <c r="C39" s="227">
        <v>3</v>
      </c>
      <c r="D39" s="257">
        <v>2</v>
      </c>
      <c r="E39" s="258">
        <v>64.599999999999994</v>
      </c>
    </row>
    <row r="40" spans="1:10" s="53" customFormat="1" ht="20.25" customHeight="1" x14ac:dyDescent="0.35">
      <c r="B40" s="194" t="s">
        <v>57</v>
      </c>
      <c r="C40" s="227">
        <v>2</v>
      </c>
      <c r="D40" s="257"/>
      <c r="E40" s="258"/>
    </row>
    <row r="41" spans="1:10" s="53" customFormat="1" ht="20.25" customHeight="1" x14ac:dyDescent="0.35">
      <c r="B41" s="194" t="s">
        <v>58</v>
      </c>
      <c r="C41" s="227">
        <v>2</v>
      </c>
      <c r="D41" s="257">
        <v>2</v>
      </c>
      <c r="E41" s="258">
        <v>27</v>
      </c>
    </row>
    <row r="42" spans="1:10" s="53" customFormat="1" ht="20.25" customHeight="1" x14ac:dyDescent="0.35">
      <c r="B42" s="194" t="s">
        <v>59</v>
      </c>
      <c r="C42" s="227">
        <v>9</v>
      </c>
      <c r="D42" s="257">
        <v>4</v>
      </c>
      <c r="E42" s="258">
        <v>34</v>
      </c>
    </row>
    <row r="43" spans="1:10" s="53" customFormat="1" ht="20.25" customHeight="1" x14ac:dyDescent="0.35">
      <c r="B43" s="194" t="s">
        <v>60</v>
      </c>
      <c r="C43" s="227">
        <v>11</v>
      </c>
      <c r="D43" s="257">
        <v>8</v>
      </c>
      <c r="E43" s="258">
        <v>153</v>
      </c>
    </row>
    <row r="44" spans="1:10" s="53" customFormat="1" ht="20.25" customHeight="1" x14ac:dyDescent="0.35">
      <c r="B44" s="194" t="s">
        <v>61</v>
      </c>
      <c r="C44" s="227">
        <v>9</v>
      </c>
      <c r="D44" s="257">
        <v>7</v>
      </c>
      <c r="E44" s="258">
        <v>118</v>
      </c>
    </row>
    <row r="45" spans="1:10" ht="20.25" customHeight="1" x14ac:dyDescent="0.35">
      <c r="B45" s="195" t="s">
        <v>20</v>
      </c>
      <c r="C45" s="260">
        <f>SUM(C10:C44)</f>
        <v>207</v>
      </c>
      <c r="D45" s="261">
        <f>SUM(D10:D44)</f>
        <v>96</v>
      </c>
      <c r="E45" s="262">
        <f>SUM(E10:E44)</f>
        <v>2116.84</v>
      </c>
    </row>
    <row r="46" spans="1:10" x14ac:dyDescent="0.35">
      <c r="A46" s="53"/>
      <c r="B46" s="8" t="s">
        <v>386</v>
      </c>
      <c r="C46" s="19"/>
      <c r="D46" s="191"/>
      <c r="E46" s="192"/>
    </row>
    <row r="47" spans="1:10" x14ac:dyDescent="0.35">
      <c r="B47" s="3"/>
      <c r="C47" s="3"/>
      <c r="D47" s="3"/>
      <c r="E47" s="3"/>
    </row>
    <row r="48" spans="1:10" x14ac:dyDescent="0.35">
      <c r="E48" s="192"/>
    </row>
  </sheetData>
  <mergeCells count="1">
    <mergeCell ref="B8:B9"/>
  </mergeCells>
  <phoneticPr fontId="0" type="noConversion"/>
  <pageMargins left="0.25" right="0.25" top="0.39370078740157483" bottom="0.55118110236220474" header="0" footer="0"/>
  <pageSetup paperSize="9" scale="95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41"/>
  <sheetViews>
    <sheetView showGridLines="0" topLeftCell="A22" zoomScale="70" zoomScaleNormal="70" zoomScalePageLayoutView="70" workbookViewId="0">
      <selection activeCell="A41" sqref="A41"/>
    </sheetView>
  </sheetViews>
  <sheetFormatPr baseColWidth="10" defaultRowHeight="15" x14ac:dyDescent="0.3"/>
  <cols>
    <col min="1" max="1" width="9.7109375" style="1" customWidth="1"/>
    <col min="2" max="2" width="19.5703125" style="1" customWidth="1"/>
    <col min="3" max="3" width="49.7109375" style="1" customWidth="1"/>
    <col min="4" max="4" width="57.7109375" style="1" customWidth="1"/>
    <col min="5" max="5" width="32" style="1" customWidth="1"/>
    <col min="6" max="16384" width="11.42578125" style="1"/>
  </cols>
  <sheetData>
    <row r="7" spans="1:8" ht="23.25" customHeight="1" x14ac:dyDescent="0.3">
      <c r="A7" s="276" t="s">
        <v>400</v>
      </c>
      <c r="B7" s="276"/>
      <c r="C7" s="276"/>
      <c r="D7" s="276"/>
      <c r="E7" s="276"/>
    </row>
    <row r="8" spans="1:8" ht="46.5" customHeight="1" x14ac:dyDescent="0.3">
      <c r="A8" s="200" t="s">
        <v>114</v>
      </c>
      <c r="B8" s="201" t="s">
        <v>242</v>
      </c>
      <c r="C8" s="200" t="s">
        <v>243</v>
      </c>
      <c r="D8" s="200" t="s">
        <v>244</v>
      </c>
      <c r="E8" s="200" t="s">
        <v>245</v>
      </c>
    </row>
    <row r="9" spans="1:8" ht="63" customHeight="1" x14ac:dyDescent="0.3">
      <c r="A9" s="202" t="s">
        <v>115</v>
      </c>
      <c r="B9" s="202" t="s">
        <v>50</v>
      </c>
      <c r="C9" s="202" t="s">
        <v>246</v>
      </c>
      <c r="D9" s="202" t="s">
        <v>196</v>
      </c>
      <c r="E9" s="202" t="s">
        <v>199</v>
      </c>
    </row>
    <row r="10" spans="1:8" ht="63" customHeight="1" x14ac:dyDescent="0.3">
      <c r="A10" s="202" t="s">
        <v>116</v>
      </c>
      <c r="B10" s="202" t="s">
        <v>51</v>
      </c>
      <c r="C10" s="202" t="s">
        <v>275</v>
      </c>
      <c r="D10" s="202" t="s">
        <v>117</v>
      </c>
      <c r="E10" s="202" t="s">
        <v>118</v>
      </c>
    </row>
    <row r="11" spans="1:8" ht="63" customHeight="1" x14ac:dyDescent="0.3">
      <c r="A11" s="202" t="s">
        <v>119</v>
      </c>
      <c r="B11" s="202" t="s">
        <v>57</v>
      </c>
      <c r="C11" s="202" t="s">
        <v>276</v>
      </c>
      <c r="D11" s="202" t="s">
        <v>120</v>
      </c>
      <c r="E11" s="202" t="s">
        <v>121</v>
      </c>
    </row>
    <row r="12" spans="1:8" ht="63" customHeight="1" x14ac:dyDescent="0.3">
      <c r="A12" s="202" t="s">
        <v>122</v>
      </c>
      <c r="B12" s="202" t="s">
        <v>31</v>
      </c>
      <c r="C12" s="202" t="s">
        <v>247</v>
      </c>
      <c r="D12" s="202" t="s">
        <v>123</v>
      </c>
      <c r="E12" s="202" t="s">
        <v>124</v>
      </c>
    </row>
    <row r="13" spans="1:8" ht="63" customHeight="1" x14ac:dyDescent="0.3">
      <c r="A13" s="202" t="s">
        <v>125</v>
      </c>
      <c r="B13" s="202" t="s">
        <v>61</v>
      </c>
      <c r="C13" s="202" t="s">
        <v>248</v>
      </c>
      <c r="D13" s="202" t="s">
        <v>134</v>
      </c>
      <c r="E13" s="202" t="s">
        <v>126</v>
      </c>
    </row>
    <row r="14" spans="1:8" ht="63" customHeight="1" x14ac:dyDescent="0.3">
      <c r="A14" s="202" t="s">
        <v>127</v>
      </c>
      <c r="B14" s="202" t="s">
        <v>40</v>
      </c>
      <c r="C14" s="202" t="s">
        <v>249</v>
      </c>
      <c r="D14" s="202" t="s">
        <v>134</v>
      </c>
      <c r="E14" s="202" t="s">
        <v>128</v>
      </c>
    </row>
    <row r="15" spans="1:8" ht="63" customHeight="1" x14ac:dyDescent="0.3">
      <c r="A15" s="202" t="s">
        <v>129</v>
      </c>
      <c r="B15" s="202" t="s">
        <v>33</v>
      </c>
      <c r="C15" s="202" t="s">
        <v>250</v>
      </c>
      <c r="D15" s="202" t="s">
        <v>134</v>
      </c>
      <c r="E15" s="202" t="s">
        <v>178</v>
      </c>
    </row>
    <row r="16" spans="1:8" ht="63" customHeight="1" x14ac:dyDescent="0.3">
      <c r="A16" s="202" t="s">
        <v>131</v>
      </c>
      <c r="B16" s="202" t="s">
        <v>34</v>
      </c>
      <c r="C16" s="202" t="s">
        <v>251</v>
      </c>
      <c r="D16" s="202" t="s">
        <v>134</v>
      </c>
      <c r="E16" s="202" t="s">
        <v>130</v>
      </c>
      <c r="H16" s="199" t="s">
        <v>320</v>
      </c>
    </row>
    <row r="17" spans="1:5" ht="63" customHeight="1" x14ac:dyDescent="0.3">
      <c r="A17" s="202" t="s">
        <v>133</v>
      </c>
      <c r="B17" s="202" t="s">
        <v>39</v>
      </c>
      <c r="C17" s="202" t="s">
        <v>252</v>
      </c>
      <c r="D17" s="202" t="s">
        <v>120</v>
      </c>
      <c r="E17" s="202" t="s">
        <v>132</v>
      </c>
    </row>
    <row r="18" spans="1:5" ht="63" customHeight="1" x14ac:dyDescent="0.3">
      <c r="A18" s="202" t="s">
        <v>136</v>
      </c>
      <c r="B18" s="202" t="s">
        <v>54</v>
      </c>
      <c r="C18" s="202" t="s">
        <v>253</v>
      </c>
      <c r="D18" s="202" t="s">
        <v>134</v>
      </c>
      <c r="E18" s="202" t="s">
        <v>135</v>
      </c>
    </row>
    <row r="19" spans="1:5" ht="63" customHeight="1" x14ac:dyDescent="0.3">
      <c r="A19" s="202" t="s">
        <v>138</v>
      </c>
      <c r="B19" s="202" t="s">
        <v>53</v>
      </c>
      <c r="C19" s="202" t="s">
        <v>254</v>
      </c>
      <c r="D19" s="202" t="s">
        <v>134</v>
      </c>
      <c r="E19" s="202" t="s">
        <v>137</v>
      </c>
    </row>
    <row r="20" spans="1:5" ht="63" customHeight="1" x14ac:dyDescent="0.3">
      <c r="A20" s="202" t="s">
        <v>141</v>
      </c>
      <c r="B20" s="202" t="s">
        <v>45</v>
      </c>
      <c r="C20" s="202" t="s">
        <v>255</v>
      </c>
      <c r="D20" s="202" t="s">
        <v>139</v>
      </c>
      <c r="E20" s="202" t="s">
        <v>140</v>
      </c>
    </row>
    <row r="21" spans="1:5" ht="63" customHeight="1" x14ac:dyDescent="0.3">
      <c r="A21" s="202" t="s">
        <v>143</v>
      </c>
      <c r="B21" s="202" t="s">
        <v>35</v>
      </c>
      <c r="C21" s="202" t="s">
        <v>256</v>
      </c>
      <c r="D21" s="202" t="s">
        <v>197</v>
      </c>
      <c r="E21" s="202" t="s">
        <v>142</v>
      </c>
    </row>
    <row r="22" spans="1:5" ht="63" customHeight="1" x14ac:dyDescent="0.3">
      <c r="A22" s="202" t="s">
        <v>145</v>
      </c>
      <c r="B22" s="202" t="s">
        <v>56</v>
      </c>
      <c r="C22" s="202" t="s">
        <v>274</v>
      </c>
      <c r="D22" s="202" t="s">
        <v>134</v>
      </c>
      <c r="E22" s="202" t="s">
        <v>144</v>
      </c>
    </row>
    <row r="23" spans="1:5" ht="63" customHeight="1" x14ac:dyDescent="0.3">
      <c r="A23" s="202" t="s">
        <v>147</v>
      </c>
      <c r="B23" s="202" t="s">
        <v>41</v>
      </c>
      <c r="C23" s="202" t="s">
        <v>257</v>
      </c>
      <c r="D23" s="202" t="s">
        <v>134</v>
      </c>
      <c r="E23" s="202" t="s">
        <v>146</v>
      </c>
    </row>
    <row r="24" spans="1:5" ht="63" customHeight="1" x14ac:dyDescent="0.3">
      <c r="A24" s="202" t="s">
        <v>149</v>
      </c>
      <c r="B24" s="202" t="s">
        <v>52</v>
      </c>
      <c r="C24" s="202" t="s">
        <v>258</v>
      </c>
      <c r="D24" s="202" t="s">
        <v>134</v>
      </c>
      <c r="E24" s="202" t="s">
        <v>148</v>
      </c>
    </row>
    <row r="25" spans="1:5" ht="63" customHeight="1" x14ac:dyDescent="0.3">
      <c r="A25" s="202" t="s">
        <v>151</v>
      </c>
      <c r="B25" s="202" t="s">
        <v>30</v>
      </c>
      <c r="C25" s="202" t="s">
        <v>259</v>
      </c>
      <c r="D25" s="202" t="s">
        <v>134</v>
      </c>
      <c r="E25" s="202" t="s">
        <v>150</v>
      </c>
    </row>
    <row r="26" spans="1:5" ht="63" customHeight="1" x14ac:dyDescent="0.3">
      <c r="A26" s="202" t="s">
        <v>153</v>
      </c>
      <c r="B26" s="202" t="s">
        <v>44</v>
      </c>
      <c r="C26" s="202" t="s">
        <v>260</v>
      </c>
      <c r="D26" s="202" t="s">
        <v>134</v>
      </c>
      <c r="E26" s="202" t="s">
        <v>152</v>
      </c>
    </row>
    <row r="27" spans="1:5" ht="63" customHeight="1" x14ac:dyDescent="0.3">
      <c r="A27" s="202" t="s">
        <v>155</v>
      </c>
      <c r="B27" s="202" t="s">
        <v>36</v>
      </c>
      <c r="C27" s="202" t="s">
        <v>261</v>
      </c>
      <c r="D27" s="202" t="s">
        <v>134</v>
      </c>
      <c r="E27" s="202" t="s">
        <v>154</v>
      </c>
    </row>
    <row r="28" spans="1:5" ht="63" customHeight="1" x14ac:dyDescent="0.3">
      <c r="A28" s="202" t="s">
        <v>157</v>
      </c>
      <c r="B28" s="202" t="s">
        <v>43</v>
      </c>
      <c r="C28" s="202" t="s">
        <v>262</v>
      </c>
      <c r="D28" s="202" t="s">
        <v>134</v>
      </c>
      <c r="E28" s="202" t="s">
        <v>156</v>
      </c>
    </row>
    <row r="29" spans="1:5" ht="63" customHeight="1" x14ac:dyDescent="0.3">
      <c r="A29" s="202" t="s">
        <v>159</v>
      </c>
      <c r="B29" s="202" t="s">
        <v>47</v>
      </c>
      <c r="C29" s="202" t="s">
        <v>279</v>
      </c>
      <c r="D29" s="202" t="s">
        <v>198</v>
      </c>
      <c r="E29" s="202" t="s">
        <v>158</v>
      </c>
    </row>
    <row r="30" spans="1:5" ht="63" customHeight="1" x14ac:dyDescent="0.3">
      <c r="A30" s="202" t="s">
        <v>161</v>
      </c>
      <c r="B30" s="202" t="s">
        <v>32</v>
      </c>
      <c r="C30" s="202" t="s">
        <v>263</v>
      </c>
      <c r="D30" s="202" t="s">
        <v>134</v>
      </c>
      <c r="E30" s="202" t="s">
        <v>160</v>
      </c>
    </row>
    <row r="31" spans="1:5" ht="63" customHeight="1" x14ac:dyDescent="0.3">
      <c r="A31" s="202" t="s">
        <v>163</v>
      </c>
      <c r="B31" s="202" t="s">
        <v>42</v>
      </c>
      <c r="C31" s="202" t="s">
        <v>264</v>
      </c>
      <c r="D31" s="202" t="s">
        <v>134</v>
      </c>
      <c r="E31" s="202" t="s">
        <v>162</v>
      </c>
    </row>
    <row r="32" spans="1:5" ht="63" customHeight="1" x14ac:dyDescent="0.3">
      <c r="A32" s="202" t="s">
        <v>166</v>
      </c>
      <c r="B32" s="202" t="s">
        <v>60</v>
      </c>
      <c r="C32" s="202" t="s">
        <v>265</v>
      </c>
      <c r="D32" s="202" t="s">
        <v>164</v>
      </c>
      <c r="E32" s="202" t="s">
        <v>165</v>
      </c>
    </row>
    <row r="33" spans="1:5" ht="63" customHeight="1" x14ac:dyDescent="0.3">
      <c r="A33" s="202" t="s">
        <v>179</v>
      </c>
      <c r="B33" s="202" t="s">
        <v>48</v>
      </c>
      <c r="C33" s="202" t="s">
        <v>266</v>
      </c>
      <c r="D33" s="202" t="s">
        <v>167</v>
      </c>
      <c r="E33" s="202" t="s">
        <v>168</v>
      </c>
    </row>
    <row r="34" spans="1:5" ht="63" customHeight="1" x14ac:dyDescent="0.3">
      <c r="A34" s="202" t="s">
        <v>180</v>
      </c>
      <c r="B34" s="202" t="s">
        <v>59</v>
      </c>
      <c r="C34" s="202" t="s">
        <v>267</v>
      </c>
      <c r="D34" s="202" t="s">
        <v>167</v>
      </c>
      <c r="E34" s="202" t="s">
        <v>181</v>
      </c>
    </row>
    <row r="35" spans="1:5" ht="63" customHeight="1" x14ac:dyDescent="0.3">
      <c r="A35" s="202" t="s">
        <v>182</v>
      </c>
      <c r="B35" s="202" t="s">
        <v>46</v>
      </c>
      <c r="C35" s="202" t="s">
        <v>268</v>
      </c>
      <c r="D35" s="202" t="s">
        <v>134</v>
      </c>
      <c r="E35" s="202" t="s">
        <v>183</v>
      </c>
    </row>
    <row r="36" spans="1:5" ht="63" customHeight="1" x14ac:dyDescent="0.3">
      <c r="A36" s="202" t="s">
        <v>203</v>
      </c>
      <c r="B36" s="202" t="s">
        <v>37</v>
      </c>
      <c r="C36" s="202" t="s">
        <v>269</v>
      </c>
      <c r="D36" s="202" t="s">
        <v>134</v>
      </c>
      <c r="E36" s="202" t="s">
        <v>207</v>
      </c>
    </row>
    <row r="37" spans="1:5" ht="63" customHeight="1" x14ac:dyDescent="0.3">
      <c r="A37" s="202" t="s">
        <v>204</v>
      </c>
      <c r="B37" s="202" t="s">
        <v>58</v>
      </c>
      <c r="C37" s="202" t="s">
        <v>270</v>
      </c>
      <c r="D37" s="202" t="s">
        <v>134</v>
      </c>
      <c r="E37" s="202" t="s">
        <v>206</v>
      </c>
    </row>
    <row r="38" spans="1:5" ht="63" customHeight="1" x14ac:dyDescent="0.3">
      <c r="A38" s="202" t="s">
        <v>205</v>
      </c>
      <c r="B38" s="202" t="s">
        <v>38</v>
      </c>
      <c r="C38" s="202" t="s">
        <v>271</v>
      </c>
      <c r="D38" s="202" t="s">
        <v>210</v>
      </c>
      <c r="E38" s="202" t="s">
        <v>209</v>
      </c>
    </row>
    <row r="39" spans="1:5" ht="63" customHeight="1" x14ac:dyDescent="0.3">
      <c r="A39" s="202" t="s">
        <v>212</v>
      </c>
      <c r="B39" s="202" t="s">
        <v>55</v>
      </c>
      <c r="C39" s="202" t="s">
        <v>272</v>
      </c>
      <c r="D39" s="202" t="s">
        <v>277</v>
      </c>
      <c r="E39" s="202" t="s">
        <v>211</v>
      </c>
    </row>
    <row r="40" spans="1:5" ht="63" customHeight="1" x14ac:dyDescent="0.3">
      <c r="A40" s="203" t="s">
        <v>213</v>
      </c>
      <c r="B40" s="203" t="s">
        <v>49</v>
      </c>
      <c r="C40" s="203" t="s">
        <v>273</v>
      </c>
      <c r="D40" s="203" t="s">
        <v>278</v>
      </c>
      <c r="E40" s="203" t="s">
        <v>214</v>
      </c>
    </row>
    <row r="41" spans="1:5" x14ac:dyDescent="0.3">
      <c r="A41" s="1" t="s">
        <v>386</v>
      </c>
    </row>
  </sheetData>
  <mergeCells count="1">
    <mergeCell ref="A7:E7"/>
  </mergeCells>
  <phoneticPr fontId="0" type="noConversion"/>
  <printOptions horizontalCentered="1"/>
  <pageMargins left="0.23622047244094491" right="0.27559055118110237" top="0.55118110236220474" bottom="0.59055118110236227" header="0.23622047244094491" footer="0.51181102362204722"/>
  <pageSetup paperSize="9" scale="60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721"/>
  <sheetViews>
    <sheetView showGridLines="0" zoomScale="90" zoomScaleNormal="90" zoomScalePageLayoutView="70" workbookViewId="0"/>
  </sheetViews>
  <sheetFormatPr baseColWidth="10" defaultColWidth="10.85546875" defaultRowHeight="18" x14ac:dyDescent="0.35"/>
  <cols>
    <col min="1" max="1" width="12.42578125" style="15" customWidth="1"/>
    <col min="2" max="4" width="22.140625" style="15" customWidth="1"/>
    <col min="5" max="5" width="2.42578125" style="15" customWidth="1"/>
    <col min="6" max="210" width="8.7109375" style="15" customWidth="1"/>
    <col min="211" max="16384" width="10.85546875" style="15"/>
  </cols>
  <sheetData>
    <row r="4" spans="1:5" x14ac:dyDescent="0.35">
      <c r="A4" s="14"/>
    </row>
    <row r="6" spans="1:5" x14ac:dyDescent="0.35">
      <c r="A6" s="58" t="s">
        <v>354</v>
      </c>
      <c r="B6" s="59"/>
      <c r="C6" s="60"/>
      <c r="D6" s="60"/>
      <c r="E6" s="3"/>
    </row>
    <row r="7" spans="1:5" x14ac:dyDescent="0.35">
      <c r="A7" s="61" t="s">
        <v>381</v>
      </c>
      <c r="B7" s="62"/>
      <c r="C7" s="63"/>
      <c r="D7" s="63"/>
      <c r="E7" s="3"/>
    </row>
    <row r="8" spans="1:5" ht="36" x14ac:dyDescent="0.35">
      <c r="A8" s="27" t="s">
        <v>236</v>
      </c>
      <c r="B8" s="27" t="s">
        <v>227</v>
      </c>
      <c r="C8" s="27" t="s">
        <v>380</v>
      </c>
      <c r="D8" s="27" t="s">
        <v>185</v>
      </c>
      <c r="E8" s="3"/>
    </row>
    <row r="9" spans="1:5" ht="15.75" customHeight="1" x14ac:dyDescent="0.35">
      <c r="A9" s="28">
        <v>2009</v>
      </c>
      <c r="B9" s="210">
        <v>10554355.617999999</v>
      </c>
      <c r="C9" s="210">
        <v>15665294.350834036</v>
      </c>
      <c r="D9" s="216">
        <v>30.451769996736509</v>
      </c>
      <c r="E9" s="3"/>
    </row>
    <row r="10" spans="1:5" ht="16.5" customHeight="1" x14ac:dyDescent="0.35">
      <c r="A10" s="28">
        <v>2010</v>
      </c>
      <c r="B10" s="210">
        <v>11922233.49577</v>
      </c>
      <c r="C10" s="210">
        <v>16925699.744994506</v>
      </c>
      <c r="D10" s="216">
        <v>8.045845586638233</v>
      </c>
      <c r="E10" s="3"/>
    </row>
    <row r="11" spans="1:5" x14ac:dyDescent="0.35">
      <c r="A11" s="28" t="s">
        <v>280</v>
      </c>
      <c r="B11" s="210">
        <v>13170269.348000001</v>
      </c>
      <c r="C11" s="210">
        <v>17670474.148191266</v>
      </c>
      <c r="D11" s="216">
        <v>4.400257681618247</v>
      </c>
      <c r="E11" s="3"/>
    </row>
    <row r="12" spans="1:5" x14ac:dyDescent="0.35">
      <c r="A12" s="28">
        <v>2012</v>
      </c>
      <c r="B12" s="210">
        <v>14114064</v>
      </c>
      <c r="C12" s="210">
        <v>18188057.732664149</v>
      </c>
      <c r="D12" s="216">
        <v>2.9290871321970835</v>
      </c>
      <c r="E12" s="3"/>
    </row>
    <row r="13" spans="1:5" x14ac:dyDescent="0.35">
      <c r="A13" s="28">
        <v>2013</v>
      </c>
      <c r="B13" s="210">
        <v>18421322</v>
      </c>
      <c r="C13" s="210">
        <v>23381644.004538495</v>
      </c>
      <c r="D13" s="216">
        <v>28.554925150403076</v>
      </c>
      <c r="E13" s="3"/>
    </row>
    <row r="14" spans="1:5" x14ac:dyDescent="0.35">
      <c r="A14" s="28">
        <v>2014</v>
      </c>
      <c r="B14" s="210">
        <v>23903461</v>
      </c>
      <c r="C14" s="210">
        <v>29057610.959458426</v>
      </c>
      <c r="D14" s="216">
        <v>24.275311666785271</v>
      </c>
      <c r="E14" s="3"/>
    </row>
    <row r="15" spans="1:5" x14ac:dyDescent="0.35">
      <c r="A15" s="28">
        <v>2015</v>
      </c>
      <c r="B15" s="210">
        <v>25109257</v>
      </c>
      <c r="C15" s="210">
        <v>29696352.518757373</v>
      </c>
      <c r="D15" s="216">
        <v>2.1981902097530703</v>
      </c>
      <c r="E15" s="3"/>
    </row>
    <row r="16" spans="1:5" x14ac:dyDescent="0.35">
      <c r="A16" s="28">
        <v>2016</v>
      </c>
      <c r="B16" s="210">
        <v>25180467.43</v>
      </c>
      <c r="C16" s="210">
        <v>28268351.505432859</v>
      </c>
      <c r="D16" s="216">
        <v>-4.8086747772223326</v>
      </c>
      <c r="E16" s="3"/>
    </row>
    <row r="17" spans="1:5" x14ac:dyDescent="0.35">
      <c r="A17" s="28">
        <v>2017</v>
      </c>
      <c r="B17" s="211">
        <v>21398625.469999999</v>
      </c>
      <c r="C17" s="210">
        <v>22532100.243567046</v>
      </c>
      <c r="D17" s="216">
        <v>-20.29213221281535</v>
      </c>
      <c r="E17" s="3"/>
    </row>
    <row r="18" spans="1:5" x14ac:dyDescent="0.35">
      <c r="A18" s="32">
        <v>2018</v>
      </c>
      <c r="B18" s="212">
        <v>21384760.210000001</v>
      </c>
      <c r="C18" s="213">
        <v>21384760.210000001</v>
      </c>
      <c r="D18" s="217">
        <v>-5.0920243615311112</v>
      </c>
      <c r="E18" s="19"/>
    </row>
    <row r="19" spans="1:5" x14ac:dyDescent="0.35">
      <c r="B19" s="16"/>
      <c r="C19" s="17"/>
      <c r="D19" s="18"/>
      <c r="E19" s="3"/>
    </row>
    <row r="20" spans="1:5" x14ac:dyDescent="0.35">
      <c r="B20" s="16"/>
      <c r="C20" s="17"/>
      <c r="D20" s="18"/>
      <c r="E20" s="3"/>
    </row>
    <row r="21" spans="1:5" x14ac:dyDescent="0.35">
      <c r="A21" s="20"/>
      <c r="B21" s="21"/>
      <c r="C21" s="21"/>
      <c r="D21" s="21"/>
    </row>
    <row r="22" spans="1:5" x14ac:dyDescent="0.35">
      <c r="A22" s="58" t="s">
        <v>354</v>
      </c>
      <c r="B22" s="59"/>
      <c r="C22" s="60"/>
      <c r="D22" s="60"/>
    </row>
    <row r="23" spans="1:5" x14ac:dyDescent="0.35">
      <c r="A23" s="61" t="s">
        <v>382</v>
      </c>
      <c r="B23" s="62"/>
      <c r="C23" s="63"/>
      <c r="D23" s="63"/>
    </row>
    <row r="24" spans="1:5" ht="36" x14ac:dyDescent="0.35">
      <c r="A24" s="27" t="s">
        <v>236</v>
      </c>
      <c r="B24" s="27" t="s">
        <v>227</v>
      </c>
      <c r="C24" s="27" t="s">
        <v>347</v>
      </c>
      <c r="D24" s="27" t="s">
        <v>185</v>
      </c>
      <c r="E24" s="14"/>
    </row>
    <row r="25" spans="1:5" x14ac:dyDescent="0.35">
      <c r="A25" s="28">
        <v>2009</v>
      </c>
      <c r="B25" s="29">
        <v>10554355.617999999</v>
      </c>
      <c r="C25" s="29">
        <v>12342061.675028654</v>
      </c>
      <c r="D25" s="30">
        <v>23.218726371899614</v>
      </c>
    </row>
    <row r="26" spans="1:5" ht="16.5" customHeight="1" x14ac:dyDescent="0.35">
      <c r="A26" s="28">
        <v>2010</v>
      </c>
      <c r="B26" s="29">
        <v>11922233.49577</v>
      </c>
      <c r="C26" s="29">
        <v>13335084.899609117</v>
      </c>
      <c r="D26" s="30">
        <v>8.045845586638233</v>
      </c>
    </row>
    <row r="27" spans="1:5" ht="15.75" customHeight="1" x14ac:dyDescent="0.35">
      <c r="A27" s="28" t="s">
        <v>280</v>
      </c>
      <c r="B27" s="29">
        <v>13170269.348000001</v>
      </c>
      <c r="C27" s="29">
        <v>13921862.997254482</v>
      </c>
      <c r="D27" s="30">
        <v>4.400257681618247</v>
      </c>
    </row>
    <row r="28" spans="1:5" x14ac:dyDescent="0.35">
      <c r="A28" s="28">
        <v>2012</v>
      </c>
      <c r="B28" s="29">
        <v>14114064</v>
      </c>
      <c r="C28" s="29">
        <v>14329646.494869173</v>
      </c>
      <c r="D28" s="30">
        <v>2.9290871321971057</v>
      </c>
    </row>
    <row r="29" spans="1:5" x14ac:dyDescent="0.35">
      <c r="A29" s="28">
        <v>2013</v>
      </c>
      <c r="B29" s="29">
        <v>18421322</v>
      </c>
      <c r="C29" s="29">
        <v>18421466.325796414</v>
      </c>
      <c r="D29" s="30">
        <v>28.554925150403008</v>
      </c>
    </row>
    <row r="30" spans="1:5" x14ac:dyDescent="0.35">
      <c r="A30" s="28">
        <v>2014</v>
      </c>
      <c r="B30" s="29">
        <v>23903461</v>
      </c>
      <c r="C30" s="29">
        <v>22893334.689975392</v>
      </c>
      <c r="D30" s="30">
        <v>24.275311666785271</v>
      </c>
    </row>
    <row r="31" spans="1:5" x14ac:dyDescent="0.35">
      <c r="A31" s="28">
        <v>2015</v>
      </c>
      <c r="B31" s="31">
        <v>25109257</v>
      </c>
      <c r="C31" s="29">
        <v>23396573.731816433</v>
      </c>
      <c r="D31" s="30">
        <v>2.1981902097530703</v>
      </c>
    </row>
    <row r="32" spans="1:5" x14ac:dyDescent="0.35">
      <c r="A32" s="28">
        <v>2016</v>
      </c>
      <c r="B32" s="29">
        <v>25180467.43</v>
      </c>
      <c r="C32" s="29">
        <v>22271508.592040353</v>
      </c>
      <c r="D32" s="30">
        <v>-4.8086747772223219</v>
      </c>
    </row>
    <row r="33" spans="1:5" x14ac:dyDescent="0.35">
      <c r="A33" s="28">
        <v>2017</v>
      </c>
      <c r="B33" s="31">
        <v>21398625.469999999</v>
      </c>
      <c r="C33" s="29">
        <v>17752144.622754995</v>
      </c>
      <c r="D33" s="30">
        <v>-20.29213221281535</v>
      </c>
    </row>
    <row r="34" spans="1:5" x14ac:dyDescent="0.35">
      <c r="A34" s="32">
        <v>2018</v>
      </c>
      <c r="B34" s="33">
        <v>21384760.210000001</v>
      </c>
      <c r="C34" s="34">
        <v>16848201.093870074</v>
      </c>
      <c r="D34" s="35">
        <v>-5.0920243615311218</v>
      </c>
    </row>
    <row r="35" spans="1:5" x14ac:dyDescent="0.35">
      <c r="A35" s="10" t="s">
        <v>17</v>
      </c>
      <c r="B35" s="11" t="s">
        <v>384</v>
      </c>
      <c r="C35" s="36"/>
      <c r="D35" s="37"/>
    </row>
    <row r="36" spans="1:5" x14ac:dyDescent="0.35">
      <c r="A36" s="10"/>
      <c r="B36" s="13" t="s">
        <v>359</v>
      </c>
      <c r="C36" s="36"/>
      <c r="D36" s="37"/>
    </row>
    <row r="37" spans="1:5" x14ac:dyDescent="0.35">
      <c r="A37" s="10"/>
      <c r="B37" s="13" t="s">
        <v>18</v>
      </c>
      <c r="C37" s="36"/>
      <c r="D37" s="37"/>
    </row>
    <row r="38" spans="1:5" x14ac:dyDescent="0.35">
      <c r="A38" s="24"/>
      <c r="B38" s="23"/>
      <c r="C38" s="25"/>
    </row>
    <row r="39" spans="1:5" x14ac:dyDescent="0.35">
      <c r="B39" s="3"/>
      <c r="C39" s="3"/>
      <c r="D39" s="3"/>
      <c r="E39" s="3"/>
    </row>
    <row r="40" spans="1:5" x14ac:dyDescent="0.35">
      <c r="B40" s="3"/>
      <c r="C40" s="3"/>
      <c r="D40" s="3"/>
      <c r="E40" s="3"/>
    </row>
    <row r="41" spans="1:5" x14ac:dyDescent="0.35">
      <c r="B41" s="3"/>
      <c r="C41" s="3"/>
      <c r="D41" s="3"/>
      <c r="E41" s="3"/>
    </row>
    <row r="42" spans="1:5" x14ac:dyDescent="0.35">
      <c r="B42" s="3"/>
      <c r="C42" s="3"/>
      <c r="D42" s="3"/>
      <c r="E42" s="3"/>
    </row>
    <row r="43" spans="1:5" x14ac:dyDescent="0.35">
      <c r="B43" s="3"/>
      <c r="C43" s="3"/>
      <c r="D43" s="3"/>
      <c r="E43" s="3"/>
    </row>
    <row r="44" spans="1:5" x14ac:dyDescent="0.35">
      <c r="B44" s="3"/>
      <c r="C44" s="3"/>
      <c r="D44" s="3"/>
      <c r="E44" s="3"/>
    </row>
    <row r="45" spans="1:5" x14ac:dyDescent="0.35">
      <c r="B45" s="3"/>
      <c r="C45" s="3"/>
      <c r="D45" s="3"/>
      <c r="E45" s="3"/>
    </row>
    <row r="46" spans="1:5" x14ac:dyDescent="0.35">
      <c r="B46" s="3"/>
      <c r="C46" s="3"/>
      <c r="D46" s="3"/>
      <c r="E46" s="3"/>
    </row>
    <row r="47" spans="1:5" x14ac:dyDescent="0.35">
      <c r="B47" s="3"/>
      <c r="C47" s="3"/>
      <c r="D47" s="3"/>
      <c r="E47" s="3"/>
    </row>
    <row r="48" spans="1:5" x14ac:dyDescent="0.35">
      <c r="B48" s="3"/>
      <c r="C48" s="3"/>
      <c r="D48" s="3"/>
      <c r="E48" s="3"/>
    </row>
    <row r="49" spans="2:5" x14ac:dyDescent="0.35">
      <c r="B49" s="3"/>
      <c r="C49" s="3"/>
      <c r="D49" s="3"/>
      <c r="E49" s="3"/>
    </row>
    <row r="50" spans="2:5" x14ac:dyDescent="0.35">
      <c r="B50" s="3"/>
      <c r="C50" s="3"/>
      <c r="D50" s="3"/>
      <c r="E50" s="3"/>
    </row>
    <row r="51" spans="2:5" x14ac:dyDescent="0.35">
      <c r="B51" s="3"/>
      <c r="C51" s="3"/>
      <c r="D51" s="3"/>
      <c r="E51" s="3"/>
    </row>
    <row r="52" spans="2:5" x14ac:dyDescent="0.35">
      <c r="B52" s="3"/>
      <c r="C52" s="3"/>
      <c r="D52" s="3"/>
      <c r="E52" s="3"/>
    </row>
    <row r="53" spans="2:5" x14ac:dyDescent="0.35">
      <c r="B53" s="3"/>
      <c r="C53" s="3"/>
      <c r="D53" s="3"/>
      <c r="E53" s="3"/>
    </row>
    <row r="54" spans="2:5" x14ac:dyDescent="0.35">
      <c r="B54" s="3"/>
      <c r="C54" s="3"/>
      <c r="D54" s="3"/>
      <c r="E54" s="3"/>
    </row>
    <row r="55" spans="2:5" x14ac:dyDescent="0.35">
      <c r="B55" s="3"/>
      <c r="C55" s="3"/>
      <c r="D55" s="3"/>
      <c r="E55" s="3"/>
    </row>
    <row r="56" spans="2:5" x14ac:dyDescent="0.35">
      <c r="B56" s="3"/>
      <c r="C56" s="3"/>
      <c r="D56" s="3"/>
      <c r="E56" s="3"/>
    </row>
    <row r="57" spans="2:5" x14ac:dyDescent="0.35">
      <c r="B57" s="3"/>
      <c r="C57" s="3"/>
      <c r="D57" s="3"/>
      <c r="E57" s="3"/>
    </row>
    <row r="58" spans="2:5" x14ac:dyDescent="0.35">
      <c r="B58" s="3"/>
      <c r="C58" s="3"/>
      <c r="D58" s="3"/>
      <c r="E58" s="3"/>
    </row>
    <row r="59" spans="2:5" x14ac:dyDescent="0.35">
      <c r="B59" s="3"/>
      <c r="C59" s="3"/>
      <c r="D59" s="3"/>
      <c r="E59" s="3"/>
    </row>
    <row r="60" spans="2:5" x14ac:dyDescent="0.35">
      <c r="B60" s="3"/>
      <c r="C60" s="3"/>
      <c r="D60" s="3"/>
      <c r="E60" s="3"/>
    </row>
    <row r="61" spans="2:5" x14ac:dyDescent="0.35">
      <c r="B61" s="3"/>
      <c r="C61" s="3"/>
      <c r="D61" s="3"/>
      <c r="E61" s="3"/>
    </row>
    <row r="62" spans="2:5" x14ac:dyDescent="0.35">
      <c r="B62" s="3"/>
      <c r="C62" s="3"/>
      <c r="D62" s="3"/>
      <c r="E62" s="3"/>
    </row>
    <row r="63" spans="2:5" x14ac:dyDescent="0.35">
      <c r="B63" s="3"/>
      <c r="C63" s="3"/>
      <c r="D63" s="3"/>
      <c r="E63" s="3"/>
    </row>
    <row r="64" spans="2:5" x14ac:dyDescent="0.35">
      <c r="B64" s="3"/>
      <c r="C64" s="3"/>
      <c r="D64" s="3"/>
      <c r="E64" s="3"/>
    </row>
    <row r="65" spans="2:5" x14ac:dyDescent="0.35">
      <c r="B65" s="3"/>
      <c r="C65" s="3"/>
      <c r="D65" s="3"/>
      <c r="E65" s="3"/>
    </row>
    <row r="66" spans="2:5" x14ac:dyDescent="0.35">
      <c r="B66" s="3"/>
      <c r="C66" s="3"/>
      <c r="D66" s="3"/>
      <c r="E66" s="3"/>
    </row>
    <row r="67" spans="2:5" x14ac:dyDescent="0.35">
      <c r="B67" s="3"/>
      <c r="C67" s="3"/>
      <c r="D67" s="3"/>
      <c r="E67" s="3"/>
    </row>
    <row r="68" spans="2:5" x14ac:dyDescent="0.35">
      <c r="B68" s="3"/>
      <c r="C68" s="3"/>
      <c r="D68" s="3"/>
      <c r="E68" s="3"/>
    </row>
    <row r="69" spans="2:5" x14ac:dyDescent="0.35">
      <c r="B69" s="3"/>
      <c r="C69" s="3"/>
      <c r="D69" s="3"/>
      <c r="E69" s="3"/>
    </row>
    <row r="70" spans="2:5" x14ac:dyDescent="0.35">
      <c r="B70" s="3"/>
      <c r="C70" s="3"/>
      <c r="D70" s="3"/>
      <c r="E70" s="3"/>
    </row>
    <row r="71" spans="2:5" x14ac:dyDescent="0.35">
      <c r="B71" s="3"/>
      <c r="C71" s="3"/>
      <c r="D71" s="3"/>
      <c r="E71" s="3"/>
    </row>
    <row r="72" spans="2:5" x14ac:dyDescent="0.35">
      <c r="B72" s="3"/>
      <c r="C72" s="3"/>
      <c r="D72" s="3"/>
      <c r="E72" s="3"/>
    </row>
    <row r="73" spans="2:5" x14ac:dyDescent="0.35">
      <c r="B73" s="3"/>
      <c r="C73" s="3"/>
      <c r="D73" s="3"/>
      <c r="E73" s="3"/>
    </row>
    <row r="74" spans="2:5" x14ac:dyDescent="0.35">
      <c r="B74" s="3"/>
      <c r="C74" s="3"/>
      <c r="D74" s="3"/>
      <c r="E74" s="3"/>
    </row>
    <row r="75" spans="2:5" x14ac:dyDescent="0.35">
      <c r="B75" s="3"/>
      <c r="C75" s="3"/>
      <c r="D75" s="3"/>
      <c r="E75" s="3"/>
    </row>
    <row r="76" spans="2:5" x14ac:dyDescent="0.35">
      <c r="B76" s="3"/>
      <c r="C76" s="3"/>
      <c r="D76" s="3"/>
      <c r="E76" s="3"/>
    </row>
    <row r="77" spans="2:5" x14ac:dyDescent="0.35">
      <c r="B77" s="3"/>
      <c r="C77" s="3"/>
      <c r="D77" s="3"/>
      <c r="E77" s="3"/>
    </row>
    <row r="78" spans="2:5" x14ac:dyDescent="0.35">
      <c r="B78" s="3"/>
      <c r="C78" s="3"/>
      <c r="D78" s="3"/>
      <c r="E78" s="3"/>
    </row>
    <row r="79" spans="2:5" x14ac:dyDescent="0.35">
      <c r="B79" s="3"/>
      <c r="C79" s="3"/>
      <c r="D79" s="3"/>
      <c r="E79" s="3"/>
    </row>
    <row r="80" spans="2:5" x14ac:dyDescent="0.35">
      <c r="B80" s="3"/>
      <c r="C80" s="3"/>
      <c r="D80" s="3"/>
      <c r="E80" s="3"/>
    </row>
    <row r="81" spans="2:5" x14ac:dyDescent="0.35">
      <c r="B81" s="3"/>
      <c r="C81" s="3"/>
      <c r="D81" s="3"/>
      <c r="E81" s="3"/>
    </row>
    <row r="82" spans="2:5" x14ac:dyDescent="0.35">
      <c r="B82" s="3"/>
      <c r="C82" s="3"/>
      <c r="D82" s="3"/>
      <c r="E82" s="3"/>
    </row>
    <row r="83" spans="2:5" x14ac:dyDescent="0.35">
      <c r="B83" s="3"/>
      <c r="C83" s="3"/>
      <c r="D83" s="3"/>
      <c r="E83" s="3"/>
    </row>
    <row r="84" spans="2:5" x14ac:dyDescent="0.35">
      <c r="B84" s="3"/>
      <c r="C84" s="3"/>
      <c r="D84" s="3"/>
      <c r="E84" s="3"/>
    </row>
    <row r="85" spans="2:5" x14ac:dyDescent="0.35">
      <c r="B85" s="3"/>
      <c r="C85" s="3"/>
      <c r="D85" s="3"/>
      <c r="E85" s="3"/>
    </row>
    <row r="86" spans="2:5" x14ac:dyDescent="0.35">
      <c r="B86" s="3"/>
      <c r="C86" s="3"/>
      <c r="D86" s="3"/>
      <c r="E86" s="3"/>
    </row>
    <row r="87" spans="2:5" x14ac:dyDescent="0.35">
      <c r="B87" s="3"/>
      <c r="C87" s="3"/>
      <c r="D87" s="3"/>
      <c r="E87" s="3"/>
    </row>
    <row r="88" spans="2:5" x14ac:dyDescent="0.35">
      <c r="B88" s="3"/>
      <c r="C88" s="3"/>
      <c r="D88" s="3"/>
      <c r="E88" s="3"/>
    </row>
    <row r="89" spans="2:5" x14ac:dyDescent="0.35">
      <c r="B89" s="3"/>
      <c r="C89" s="3"/>
      <c r="D89" s="3"/>
      <c r="E89" s="3"/>
    </row>
    <row r="90" spans="2:5" x14ac:dyDescent="0.35">
      <c r="B90" s="3"/>
      <c r="C90" s="3"/>
      <c r="D90" s="3"/>
      <c r="E90" s="3"/>
    </row>
    <row r="91" spans="2:5" x14ac:dyDescent="0.35">
      <c r="B91" s="3"/>
      <c r="C91" s="3"/>
      <c r="D91" s="3"/>
      <c r="E91" s="3"/>
    </row>
    <row r="92" spans="2:5" x14ac:dyDescent="0.35">
      <c r="B92" s="3"/>
      <c r="C92" s="3"/>
      <c r="D92" s="3"/>
      <c r="E92" s="3"/>
    </row>
    <row r="93" spans="2:5" x14ac:dyDescent="0.35">
      <c r="B93" s="3"/>
      <c r="C93" s="3"/>
      <c r="D93" s="3"/>
      <c r="E93" s="3"/>
    </row>
    <row r="94" spans="2:5" x14ac:dyDescent="0.35">
      <c r="B94" s="3"/>
      <c r="C94" s="3"/>
      <c r="D94" s="3"/>
      <c r="E94" s="3"/>
    </row>
    <row r="95" spans="2:5" x14ac:dyDescent="0.35">
      <c r="B95" s="3"/>
      <c r="C95" s="3"/>
      <c r="D95" s="3"/>
      <c r="E95" s="3"/>
    </row>
    <row r="96" spans="2:5" x14ac:dyDescent="0.35">
      <c r="B96" s="3"/>
      <c r="C96" s="3"/>
      <c r="D96" s="3"/>
      <c r="E96" s="3"/>
    </row>
    <row r="97" spans="2:5" x14ac:dyDescent="0.35">
      <c r="B97" s="3"/>
      <c r="C97" s="3"/>
      <c r="D97" s="3"/>
      <c r="E97" s="3"/>
    </row>
    <row r="98" spans="2:5" x14ac:dyDescent="0.35">
      <c r="B98" s="3"/>
      <c r="C98" s="3"/>
      <c r="D98" s="3"/>
      <c r="E98" s="3"/>
    </row>
    <row r="99" spans="2:5" x14ac:dyDescent="0.35">
      <c r="B99" s="3"/>
      <c r="C99" s="3"/>
      <c r="D99" s="3"/>
      <c r="E99" s="3"/>
    </row>
    <row r="100" spans="2:5" x14ac:dyDescent="0.35">
      <c r="B100" s="3"/>
      <c r="C100" s="3"/>
      <c r="D100" s="3"/>
      <c r="E100" s="3"/>
    </row>
    <row r="101" spans="2:5" x14ac:dyDescent="0.35">
      <c r="B101" s="3"/>
      <c r="C101" s="3"/>
      <c r="D101" s="3"/>
      <c r="E101" s="3"/>
    </row>
    <row r="102" spans="2:5" x14ac:dyDescent="0.35">
      <c r="B102" s="3"/>
      <c r="C102" s="3"/>
      <c r="D102" s="3"/>
      <c r="E102" s="3"/>
    </row>
    <row r="103" spans="2:5" x14ac:dyDescent="0.35">
      <c r="B103" s="3"/>
      <c r="C103" s="3"/>
      <c r="D103" s="3"/>
      <c r="E103" s="3"/>
    </row>
    <row r="104" spans="2:5" x14ac:dyDescent="0.35">
      <c r="B104" s="3"/>
      <c r="C104" s="3"/>
      <c r="D104" s="3"/>
      <c r="E104" s="3"/>
    </row>
    <row r="105" spans="2:5" x14ac:dyDescent="0.35">
      <c r="B105" s="3"/>
      <c r="C105" s="3"/>
      <c r="D105" s="3"/>
      <c r="E105" s="3"/>
    </row>
    <row r="106" spans="2:5" x14ac:dyDescent="0.35">
      <c r="B106" s="3"/>
      <c r="C106" s="3"/>
      <c r="D106" s="3"/>
      <c r="E106" s="3"/>
    </row>
    <row r="107" spans="2:5" x14ac:dyDescent="0.35">
      <c r="B107" s="3"/>
      <c r="C107" s="3"/>
      <c r="D107" s="3"/>
      <c r="E107" s="3"/>
    </row>
    <row r="108" spans="2:5" x14ac:dyDescent="0.35">
      <c r="B108" s="3"/>
      <c r="C108" s="3"/>
      <c r="D108" s="3"/>
      <c r="E108" s="3"/>
    </row>
    <row r="109" spans="2:5" x14ac:dyDescent="0.35">
      <c r="B109" s="3"/>
      <c r="C109" s="3"/>
      <c r="D109" s="3"/>
      <c r="E109" s="3"/>
    </row>
    <row r="110" spans="2:5" x14ac:dyDescent="0.35">
      <c r="B110" s="3"/>
      <c r="C110" s="3"/>
      <c r="D110" s="3"/>
      <c r="E110" s="3"/>
    </row>
    <row r="111" spans="2:5" x14ac:dyDescent="0.35">
      <c r="B111" s="3"/>
      <c r="C111" s="3"/>
      <c r="D111" s="3"/>
      <c r="E111" s="3"/>
    </row>
    <row r="112" spans="2:5" x14ac:dyDescent="0.35">
      <c r="B112" s="3"/>
      <c r="C112" s="3"/>
      <c r="D112" s="3"/>
      <c r="E112" s="3"/>
    </row>
    <row r="113" spans="2:5" x14ac:dyDescent="0.35">
      <c r="B113" s="3"/>
      <c r="C113" s="3"/>
      <c r="D113" s="3"/>
      <c r="E113" s="3"/>
    </row>
    <row r="114" spans="2:5" x14ac:dyDescent="0.35">
      <c r="B114" s="3"/>
      <c r="C114" s="3"/>
      <c r="D114" s="3"/>
      <c r="E114" s="3"/>
    </row>
    <row r="115" spans="2:5" x14ac:dyDescent="0.35">
      <c r="B115" s="3"/>
      <c r="C115" s="3"/>
      <c r="D115" s="3"/>
      <c r="E115" s="3"/>
    </row>
    <row r="116" spans="2:5" x14ac:dyDescent="0.35">
      <c r="B116" s="3"/>
      <c r="C116" s="3"/>
      <c r="D116" s="3"/>
      <c r="E116" s="3"/>
    </row>
    <row r="117" spans="2:5" x14ac:dyDescent="0.35">
      <c r="B117" s="3"/>
      <c r="C117" s="3"/>
      <c r="D117" s="3"/>
      <c r="E117" s="3"/>
    </row>
    <row r="118" spans="2:5" x14ac:dyDescent="0.35">
      <c r="B118" s="3"/>
      <c r="C118" s="3"/>
      <c r="D118" s="3"/>
      <c r="E118" s="3"/>
    </row>
    <row r="119" spans="2:5" x14ac:dyDescent="0.35">
      <c r="B119" s="3"/>
      <c r="C119" s="3"/>
      <c r="D119" s="3"/>
      <c r="E119" s="3"/>
    </row>
    <row r="120" spans="2:5" x14ac:dyDescent="0.35">
      <c r="B120" s="3"/>
      <c r="C120" s="3"/>
      <c r="D120" s="3"/>
      <c r="E120" s="3"/>
    </row>
    <row r="121" spans="2:5" x14ac:dyDescent="0.35">
      <c r="B121" s="3"/>
      <c r="C121" s="3"/>
      <c r="D121" s="3"/>
      <c r="E121" s="3"/>
    </row>
    <row r="122" spans="2:5" x14ac:dyDescent="0.35">
      <c r="B122" s="3"/>
      <c r="C122" s="3"/>
      <c r="D122" s="3"/>
      <c r="E122" s="3"/>
    </row>
    <row r="123" spans="2:5" x14ac:dyDescent="0.35">
      <c r="B123" s="3"/>
      <c r="C123" s="3"/>
      <c r="D123" s="3"/>
      <c r="E123" s="3"/>
    </row>
    <row r="124" spans="2:5" x14ac:dyDescent="0.35">
      <c r="B124" s="3"/>
      <c r="C124" s="3"/>
      <c r="D124" s="3"/>
      <c r="E124" s="3"/>
    </row>
    <row r="125" spans="2:5" x14ac:dyDescent="0.35">
      <c r="B125" s="3"/>
      <c r="C125" s="3"/>
      <c r="D125" s="3"/>
      <c r="E125" s="3"/>
    </row>
    <row r="126" spans="2:5" x14ac:dyDescent="0.35">
      <c r="B126" s="3"/>
      <c r="C126" s="3"/>
      <c r="D126" s="3"/>
      <c r="E126" s="3"/>
    </row>
    <row r="127" spans="2:5" x14ac:dyDescent="0.35">
      <c r="B127" s="3"/>
      <c r="C127" s="3"/>
      <c r="D127" s="3"/>
      <c r="E127" s="3"/>
    </row>
    <row r="128" spans="2:5" x14ac:dyDescent="0.35">
      <c r="B128" s="3"/>
      <c r="C128" s="3"/>
      <c r="D128" s="3"/>
      <c r="E128" s="3"/>
    </row>
    <row r="129" spans="2:5" x14ac:dyDescent="0.35">
      <c r="B129" s="3"/>
      <c r="C129" s="3"/>
      <c r="D129" s="3"/>
      <c r="E129" s="3"/>
    </row>
    <row r="130" spans="2:5" x14ac:dyDescent="0.35">
      <c r="B130" s="3"/>
      <c r="C130" s="3"/>
      <c r="D130" s="3"/>
      <c r="E130" s="3"/>
    </row>
    <row r="131" spans="2:5" x14ac:dyDescent="0.35">
      <c r="B131" s="3"/>
      <c r="C131" s="3"/>
      <c r="D131" s="3"/>
      <c r="E131" s="3"/>
    </row>
    <row r="132" spans="2:5" x14ac:dyDescent="0.35">
      <c r="B132" s="3"/>
      <c r="C132" s="3"/>
      <c r="D132" s="3"/>
      <c r="E132" s="3"/>
    </row>
    <row r="133" spans="2:5" x14ac:dyDescent="0.35">
      <c r="B133" s="3"/>
      <c r="C133" s="3"/>
      <c r="D133" s="3"/>
      <c r="E133" s="3"/>
    </row>
    <row r="134" spans="2:5" x14ac:dyDescent="0.35">
      <c r="B134" s="3"/>
      <c r="C134" s="3"/>
      <c r="D134" s="3"/>
      <c r="E134" s="3"/>
    </row>
    <row r="135" spans="2:5" x14ac:dyDescent="0.35">
      <c r="B135" s="3"/>
      <c r="C135" s="3"/>
      <c r="D135" s="3"/>
      <c r="E135" s="3"/>
    </row>
    <row r="136" spans="2:5" x14ac:dyDescent="0.35">
      <c r="B136" s="3"/>
      <c r="C136" s="3"/>
      <c r="D136" s="3"/>
      <c r="E136" s="3"/>
    </row>
    <row r="137" spans="2:5" x14ac:dyDescent="0.35">
      <c r="B137" s="3"/>
      <c r="C137" s="3"/>
      <c r="D137" s="3"/>
      <c r="E137" s="3"/>
    </row>
    <row r="138" spans="2:5" x14ac:dyDescent="0.35">
      <c r="B138" s="3"/>
      <c r="C138" s="3"/>
      <c r="D138" s="3"/>
      <c r="E138" s="3"/>
    </row>
    <row r="139" spans="2:5" x14ac:dyDescent="0.35">
      <c r="B139" s="3"/>
      <c r="C139" s="3"/>
      <c r="D139" s="3"/>
      <c r="E139" s="3"/>
    </row>
    <row r="140" spans="2:5" x14ac:dyDescent="0.35">
      <c r="B140" s="3"/>
      <c r="C140" s="3"/>
      <c r="D140" s="3"/>
      <c r="E140" s="3"/>
    </row>
    <row r="141" spans="2:5" x14ac:dyDescent="0.35">
      <c r="B141" s="3"/>
      <c r="C141" s="3"/>
      <c r="D141" s="3"/>
      <c r="E141" s="3"/>
    </row>
    <row r="142" spans="2:5" x14ac:dyDescent="0.35">
      <c r="B142" s="3"/>
      <c r="C142" s="3"/>
      <c r="D142" s="3"/>
      <c r="E142" s="3"/>
    </row>
    <row r="143" spans="2:5" x14ac:dyDescent="0.35">
      <c r="B143" s="3"/>
      <c r="C143" s="3"/>
      <c r="D143" s="3"/>
      <c r="E143" s="3"/>
    </row>
    <row r="144" spans="2:5" x14ac:dyDescent="0.35">
      <c r="B144" s="3"/>
      <c r="C144" s="3"/>
      <c r="D144" s="3"/>
      <c r="E144" s="3"/>
    </row>
    <row r="145" spans="2:5" x14ac:dyDescent="0.35">
      <c r="B145" s="3"/>
      <c r="C145" s="3"/>
      <c r="D145" s="3"/>
      <c r="E145" s="3"/>
    </row>
    <row r="146" spans="2:5" x14ac:dyDescent="0.35">
      <c r="B146" s="3"/>
      <c r="C146" s="3"/>
      <c r="D146" s="3"/>
      <c r="E146" s="3"/>
    </row>
    <row r="147" spans="2:5" x14ac:dyDescent="0.35">
      <c r="B147" s="3"/>
      <c r="C147" s="3"/>
      <c r="D147" s="3"/>
      <c r="E147" s="3"/>
    </row>
    <row r="148" spans="2:5" x14ac:dyDescent="0.35">
      <c r="B148" s="3"/>
      <c r="C148" s="3"/>
      <c r="D148" s="3"/>
      <c r="E148" s="3"/>
    </row>
    <row r="149" spans="2:5" x14ac:dyDescent="0.35">
      <c r="B149" s="3"/>
      <c r="C149" s="3"/>
      <c r="D149" s="3"/>
      <c r="E149" s="3"/>
    </row>
    <row r="150" spans="2:5" x14ac:dyDescent="0.35">
      <c r="B150" s="3"/>
      <c r="C150" s="3"/>
      <c r="D150" s="3"/>
      <c r="E150" s="3"/>
    </row>
    <row r="151" spans="2:5" x14ac:dyDescent="0.35">
      <c r="B151" s="3"/>
      <c r="C151" s="3"/>
      <c r="D151" s="3"/>
      <c r="E151" s="3"/>
    </row>
    <row r="152" spans="2:5" x14ac:dyDescent="0.35">
      <c r="B152" s="3"/>
      <c r="C152" s="3"/>
      <c r="D152" s="3"/>
      <c r="E152" s="3"/>
    </row>
    <row r="153" spans="2:5" x14ac:dyDescent="0.35">
      <c r="B153" s="3"/>
      <c r="C153" s="3"/>
      <c r="D153" s="3"/>
      <c r="E153" s="3"/>
    </row>
    <row r="154" spans="2:5" x14ac:dyDescent="0.35">
      <c r="B154" s="3"/>
      <c r="C154" s="3"/>
      <c r="D154" s="3"/>
      <c r="E154" s="3"/>
    </row>
    <row r="155" spans="2:5" x14ac:dyDescent="0.35">
      <c r="B155" s="3"/>
      <c r="C155" s="3"/>
      <c r="D155" s="3"/>
      <c r="E155" s="3"/>
    </row>
    <row r="156" spans="2:5" x14ac:dyDescent="0.35">
      <c r="B156" s="3"/>
      <c r="C156" s="3"/>
      <c r="D156" s="3"/>
      <c r="E156" s="3"/>
    </row>
    <row r="157" spans="2:5" x14ac:dyDescent="0.35">
      <c r="B157" s="3"/>
      <c r="C157" s="3"/>
      <c r="D157" s="3"/>
      <c r="E157" s="3"/>
    </row>
    <row r="158" spans="2:5" x14ac:dyDescent="0.35">
      <c r="B158" s="3"/>
      <c r="C158" s="3"/>
      <c r="D158" s="3"/>
      <c r="E158" s="3"/>
    </row>
    <row r="159" spans="2:5" x14ac:dyDescent="0.35">
      <c r="B159" s="3"/>
      <c r="C159" s="3"/>
      <c r="D159" s="3"/>
      <c r="E159" s="3"/>
    </row>
    <row r="160" spans="2:5" x14ac:dyDescent="0.35">
      <c r="B160" s="3"/>
      <c r="C160" s="3"/>
      <c r="D160" s="3"/>
      <c r="E160" s="3"/>
    </row>
    <row r="161" spans="2:5" x14ac:dyDescent="0.35">
      <c r="B161" s="3"/>
      <c r="C161" s="3"/>
      <c r="D161" s="3"/>
      <c r="E161" s="3"/>
    </row>
    <row r="162" spans="2:5" x14ac:dyDescent="0.35">
      <c r="B162" s="3"/>
      <c r="C162" s="3"/>
      <c r="D162" s="3"/>
      <c r="E162" s="3"/>
    </row>
    <row r="163" spans="2:5" x14ac:dyDescent="0.35">
      <c r="B163" s="3"/>
      <c r="C163" s="3"/>
      <c r="D163" s="3"/>
      <c r="E163" s="3"/>
    </row>
    <row r="164" spans="2:5" x14ac:dyDescent="0.35">
      <c r="B164" s="3"/>
      <c r="C164" s="3"/>
      <c r="D164" s="3"/>
      <c r="E164" s="3"/>
    </row>
    <row r="165" spans="2:5" x14ac:dyDescent="0.35">
      <c r="B165" s="3"/>
      <c r="C165" s="3"/>
      <c r="D165" s="3"/>
      <c r="E165" s="3"/>
    </row>
    <row r="166" spans="2:5" x14ac:dyDescent="0.35">
      <c r="B166" s="3"/>
      <c r="C166" s="3"/>
      <c r="D166" s="3"/>
      <c r="E166" s="3"/>
    </row>
    <row r="167" spans="2:5" x14ac:dyDescent="0.35">
      <c r="B167" s="3"/>
      <c r="C167" s="3"/>
      <c r="D167" s="3"/>
      <c r="E167" s="3"/>
    </row>
    <row r="168" spans="2:5" x14ac:dyDescent="0.35">
      <c r="B168" s="3"/>
      <c r="C168" s="3"/>
      <c r="D168" s="3"/>
      <c r="E168" s="3"/>
    </row>
    <row r="169" spans="2:5" x14ac:dyDescent="0.35">
      <c r="B169" s="3"/>
      <c r="C169" s="3"/>
      <c r="D169" s="3"/>
      <c r="E169" s="3"/>
    </row>
    <row r="170" spans="2:5" x14ac:dyDescent="0.35">
      <c r="B170" s="3"/>
      <c r="C170" s="3"/>
      <c r="D170" s="3"/>
      <c r="E170" s="3"/>
    </row>
    <row r="171" spans="2:5" x14ac:dyDescent="0.35">
      <c r="B171" s="3"/>
      <c r="C171" s="3"/>
      <c r="D171" s="3"/>
      <c r="E171" s="3"/>
    </row>
    <row r="172" spans="2:5" x14ac:dyDescent="0.35">
      <c r="B172" s="3"/>
      <c r="C172" s="3"/>
      <c r="D172" s="3"/>
      <c r="E172" s="3"/>
    </row>
    <row r="173" spans="2:5" x14ac:dyDescent="0.35">
      <c r="B173" s="3"/>
      <c r="C173" s="3"/>
      <c r="D173" s="3"/>
      <c r="E173" s="3"/>
    </row>
    <row r="174" spans="2:5" x14ac:dyDescent="0.35">
      <c r="B174" s="3"/>
      <c r="C174" s="3"/>
      <c r="D174" s="3"/>
      <c r="E174" s="3"/>
    </row>
    <row r="175" spans="2:5" x14ac:dyDescent="0.35">
      <c r="B175" s="3"/>
      <c r="C175" s="3"/>
      <c r="D175" s="3"/>
      <c r="E175" s="3"/>
    </row>
    <row r="176" spans="2:5" x14ac:dyDescent="0.35">
      <c r="B176" s="3"/>
      <c r="C176" s="3"/>
      <c r="D176" s="3"/>
      <c r="E176" s="3"/>
    </row>
    <row r="177" spans="2:5" x14ac:dyDescent="0.35">
      <c r="B177" s="3"/>
      <c r="C177" s="3"/>
      <c r="D177" s="3"/>
      <c r="E177" s="3"/>
    </row>
    <row r="178" spans="2:5" x14ac:dyDescent="0.35">
      <c r="B178" s="3"/>
      <c r="C178" s="3"/>
      <c r="D178" s="3"/>
      <c r="E178" s="3"/>
    </row>
    <row r="179" spans="2:5" x14ac:dyDescent="0.35">
      <c r="B179" s="3"/>
      <c r="C179" s="3"/>
      <c r="D179" s="3"/>
      <c r="E179" s="3"/>
    </row>
    <row r="180" spans="2:5" x14ac:dyDescent="0.35">
      <c r="B180" s="3"/>
      <c r="C180" s="3"/>
      <c r="D180" s="3"/>
      <c r="E180" s="3"/>
    </row>
    <row r="181" spans="2:5" x14ac:dyDescent="0.35">
      <c r="B181" s="3"/>
      <c r="C181" s="3"/>
      <c r="D181" s="3"/>
      <c r="E181" s="3"/>
    </row>
    <row r="182" spans="2:5" x14ac:dyDescent="0.35">
      <c r="B182" s="3"/>
      <c r="C182" s="3"/>
      <c r="D182" s="3"/>
      <c r="E182" s="3"/>
    </row>
    <row r="183" spans="2:5" x14ac:dyDescent="0.35">
      <c r="B183" s="3"/>
      <c r="C183" s="3"/>
      <c r="D183" s="3"/>
      <c r="E183" s="3"/>
    </row>
    <row r="184" spans="2:5" x14ac:dyDescent="0.35">
      <c r="B184" s="3"/>
      <c r="C184" s="3"/>
      <c r="D184" s="3"/>
      <c r="E184" s="3"/>
    </row>
    <row r="185" spans="2:5" x14ac:dyDescent="0.35">
      <c r="B185" s="3"/>
      <c r="C185" s="3"/>
      <c r="D185" s="3"/>
      <c r="E185" s="3"/>
    </row>
    <row r="186" spans="2:5" x14ac:dyDescent="0.35">
      <c r="B186" s="3"/>
      <c r="C186" s="3"/>
      <c r="D186" s="3"/>
      <c r="E186" s="3"/>
    </row>
    <row r="187" spans="2:5" x14ac:dyDescent="0.35">
      <c r="B187" s="3"/>
      <c r="C187" s="3"/>
      <c r="D187" s="3"/>
      <c r="E187" s="3"/>
    </row>
    <row r="188" spans="2:5" x14ac:dyDescent="0.35">
      <c r="B188" s="3"/>
      <c r="C188" s="3"/>
      <c r="D188" s="3"/>
      <c r="E188" s="3"/>
    </row>
    <row r="189" spans="2:5" x14ac:dyDescent="0.35">
      <c r="B189" s="3"/>
      <c r="C189" s="3"/>
      <c r="D189" s="3"/>
      <c r="E189" s="3"/>
    </row>
    <row r="190" spans="2:5" x14ac:dyDescent="0.35">
      <c r="B190" s="3"/>
      <c r="C190" s="3"/>
      <c r="D190" s="3"/>
      <c r="E190" s="3"/>
    </row>
    <row r="191" spans="2:5" x14ac:dyDescent="0.35">
      <c r="B191" s="3"/>
      <c r="C191" s="3"/>
      <c r="D191" s="3"/>
      <c r="E191" s="3"/>
    </row>
    <row r="192" spans="2:5" x14ac:dyDescent="0.35">
      <c r="B192" s="3"/>
      <c r="C192" s="3"/>
      <c r="D192" s="3"/>
      <c r="E192" s="3"/>
    </row>
    <row r="193" spans="2:5" x14ac:dyDescent="0.35">
      <c r="B193" s="3"/>
      <c r="C193" s="3"/>
      <c r="D193" s="3"/>
      <c r="E193" s="3"/>
    </row>
    <row r="194" spans="2:5" x14ac:dyDescent="0.35">
      <c r="B194" s="3"/>
      <c r="C194" s="3"/>
      <c r="D194" s="3"/>
      <c r="E194" s="3"/>
    </row>
    <row r="195" spans="2:5" x14ac:dyDescent="0.35">
      <c r="B195" s="3"/>
      <c r="C195" s="3"/>
      <c r="D195" s="3"/>
      <c r="E195" s="3"/>
    </row>
    <row r="196" spans="2:5" x14ac:dyDescent="0.35">
      <c r="B196" s="3"/>
      <c r="C196" s="3"/>
      <c r="D196" s="3"/>
      <c r="E196" s="3"/>
    </row>
    <row r="197" spans="2:5" x14ac:dyDescent="0.35">
      <c r="B197" s="3"/>
      <c r="C197" s="3"/>
      <c r="D197" s="3"/>
      <c r="E197" s="3"/>
    </row>
    <row r="198" spans="2:5" x14ac:dyDescent="0.35">
      <c r="B198" s="3"/>
      <c r="C198" s="3"/>
      <c r="D198" s="3"/>
      <c r="E198" s="3"/>
    </row>
    <row r="199" spans="2:5" x14ac:dyDescent="0.35">
      <c r="B199" s="3"/>
      <c r="C199" s="3"/>
      <c r="D199" s="3"/>
      <c r="E199" s="3"/>
    </row>
    <row r="200" spans="2:5" x14ac:dyDescent="0.35">
      <c r="B200" s="3"/>
      <c r="C200" s="3"/>
      <c r="D200" s="3"/>
      <c r="E200" s="3"/>
    </row>
    <row r="201" spans="2:5" x14ac:dyDescent="0.35">
      <c r="B201" s="3"/>
      <c r="C201" s="3"/>
      <c r="D201" s="3"/>
      <c r="E201" s="3"/>
    </row>
    <row r="202" spans="2:5" x14ac:dyDescent="0.35">
      <c r="B202" s="3"/>
      <c r="C202" s="3"/>
      <c r="D202" s="3"/>
      <c r="E202" s="3"/>
    </row>
    <row r="203" spans="2:5" x14ac:dyDescent="0.35">
      <c r="B203" s="3"/>
      <c r="C203" s="3"/>
      <c r="D203" s="3"/>
      <c r="E203" s="3"/>
    </row>
    <row r="204" spans="2:5" x14ac:dyDescent="0.35">
      <c r="B204" s="3"/>
      <c r="C204" s="3"/>
      <c r="D204" s="3"/>
      <c r="E204" s="3"/>
    </row>
    <row r="205" spans="2:5" x14ac:dyDescent="0.35">
      <c r="B205" s="3"/>
      <c r="C205" s="3"/>
      <c r="D205" s="3"/>
      <c r="E205" s="3"/>
    </row>
    <row r="206" spans="2:5" x14ac:dyDescent="0.35">
      <c r="B206" s="3"/>
      <c r="C206" s="3"/>
      <c r="D206" s="3"/>
      <c r="E206" s="3"/>
    </row>
    <row r="207" spans="2:5" x14ac:dyDescent="0.35">
      <c r="B207" s="3"/>
      <c r="C207" s="3"/>
      <c r="D207" s="3"/>
      <c r="E207" s="3"/>
    </row>
    <row r="208" spans="2:5" x14ac:dyDescent="0.35">
      <c r="B208" s="3"/>
      <c r="C208" s="3"/>
      <c r="D208" s="3"/>
      <c r="E208" s="3"/>
    </row>
    <row r="209" spans="2:5" x14ac:dyDescent="0.35">
      <c r="B209" s="3"/>
      <c r="C209" s="3"/>
      <c r="D209" s="3"/>
      <c r="E209" s="3"/>
    </row>
    <row r="210" spans="2:5" x14ac:dyDescent="0.35">
      <c r="B210" s="3"/>
      <c r="C210" s="3"/>
      <c r="D210" s="3"/>
      <c r="E210" s="3"/>
    </row>
    <row r="211" spans="2:5" x14ac:dyDescent="0.35">
      <c r="B211" s="3"/>
      <c r="C211" s="3"/>
      <c r="D211" s="3"/>
      <c r="E211" s="3"/>
    </row>
    <row r="212" spans="2:5" x14ac:dyDescent="0.35">
      <c r="B212" s="3"/>
      <c r="C212" s="3"/>
      <c r="D212" s="3"/>
      <c r="E212" s="3"/>
    </row>
    <row r="213" spans="2:5" x14ac:dyDescent="0.35">
      <c r="B213" s="3"/>
      <c r="C213" s="3"/>
      <c r="D213" s="3"/>
      <c r="E213" s="3"/>
    </row>
    <row r="214" spans="2:5" x14ac:dyDescent="0.35">
      <c r="B214" s="3"/>
      <c r="C214" s="3"/>
      <c r="D214" s="3"/>
      <c r="E214" s="3"/>
    </row>
    <row r="215" spans="2:5" x14ac:dyDescent="0.35">
      <c r="B215" s="3"/>
      <c r="C215" s="3"/>
      <c r="D215" s="3"/>
      <c r="E215" s="3"/>
    </row>
    <row r="216" spans="2:5" x14ac:dyDescent="0.35">
      <c r="B216" s="3"/>
      <c r="C216" s="3"/>
      <c r="D216" s="3"/>
      <c r="E216" s="3"/>
    </row>
    <row r="217" spans="2:5" x14ac:dyDescent="0.35">
      <c r="B217" s="3"/>
      <c r="C217" s="3"/>
      <c r="D217" s="3"/>
      <c r="E217" s="3"/>
    </row>
    <row r="218" spans="2:5" x14ac:dyDescent="0.35">
      <c r="B218" s="3"/>
      <c r="C218" s="3"/>
      <c r="D218" s="3"/>
      <c r="E218" s="3"/>
    </row>
    <row r="219" spans="2:5" x14ac:dyDescent="0.35">
      <c r="B219" s="3"/>
      <c r="C219" s="3"/>
      <c r="D219" s="3"/>
      <c r="E219" s="3"/>
    </row>
    <row r="220" spans="2:5" x14ac:dyDescent="0.35">
      <c r="B220" s="3"/>
      <c r="C220" s="3"/>
      <c r="D220" s="3"/>
      <c r="E220" s="3"/>
    </row>
    <row r="221" spans="2:5" x14ac:dyDescent="0.35">
      <c r="B221" s="3"/>
      <c r="C221" s="3"/>
      <c r="D221" s="3"/>
      <c r="E221" s="3"/>
    </row>
    <row r="222" spans="2:5" x14ac:dyDescent="0.35">
      <c r="B222" s="3"/>
      <c r="C222" s="3"/>
      <c r="D222" s="3"/>
      <c r="E222" s="3"/>
    </row>
    <row r="223" spans="2:5" x14ac:dyDescent="0.35">
      <c r="B223" s="3"/>
      <c r="C223" s="3"/>
      <c r="D223" s="3"/>
      <c r="E223" s="3"/>
    </row>
    <row r="224" spans="2:5" x14ac:dyDescent="0.35">
      <c r="B224" s="3"/>
      <c r="C224" s="3"/>
      <c r="D224" s="3"/>
      <c r="E224" s="3"/>
    </row>
    <row r="225" spans="2:5" x14ac:dyDescent="0.35">
      <c r="B225" s="3"/>
      <c r="C225" s="3"/>
      <c r="D225" s="3"/>
      <c r="E225" s="3"/>
    </row>
    <row r="226" spans="2:5" x14ac:dyDescent="0.35">
      <c r="B226" s="3"/>
      <c r="C226" s="3"/>
      <c r="D226" s="3"/>
      <c r="E226" s="3"/>
    </row>
    <row r="227" spans="2:5" x14ac:dyDescent="0.35">
      <c r="B227" s="3"/>
      <c r="C227" s="3"/>
      <c r="D227" s="3"/>
      <c r="E227" s="3"/>
    </row>
    <row r="228" spans="2:5" x14ac:dyDescent="0.35">
      <c r="B228" s="3"/>
      <c r="C228" s="3"/>
      <c r="D228" s="3"/>
      <c r="E228" s="3"/>
    </row>
    <row r="229" spans="2:5" x14ac:dyDescent="0.35">
      <c r="B229" s="3"/>
      <c r="C229" s="3"/>
      <c r="D229" s="3"/>
      <c r="E229" s="3"/>
    </row>
    <row r="230" spans="2:5" x14ac:dyDescent="0.35">
      <c r="B230" s="3"/>
      <c r="C230" s="3"/>
      <c r="D230" s="3"/>
      <c r="E230" s="3"/>
    </row>
    <row r="231" spans="2:5" x14ac:dyDescent="0.35">
      <c r="B231" s="3"/>
      <c r="C231" s="3"/>
      <c r="D231" s="3"/>
      <c r="E231" s="3"/>
    </row>
    <row r="232" spans="2:5" x14ac:dyDescent="0.35">
      <c r="B232" s="3"/>
      <c r="C232" s="3"/>
      <c r="D232" s="3"/>
      <c r="E232" s="3"/>
    </row>
    <row r="233" spans="2:5" x14ac:dyDescent="0.35">
      <c r="B233" s="3"/>
      <c r="C233" s="3"/>
      <c r="D233" s="3"/>
      <c r="E233" s="3"/>
    </row>
    <row r="234" spans="2:5" x14ac:dyDescent="0.35">
      <c r="B234" s="3"/>
      <c r="C234" s="3"/>
      <c r="D234" s="3"/>
      <c r="E234" s="3"/>
    </row>
    <row r="235" spans="2:5" x14ac:dyDescent="0.35">
      <c r="B235" s="3"/>
      <c r="C235" s="3"/>
      <c r="D235" s="3"/>
      <c r="E235" s="3"/>
    </row>
    <row r="236" spans="2:5" x14ac:dyDescent="0.35">
      <c r="B236" s="3"/>
      <c r="C236" s="3"/>
      <c r="D236" s="3"/>
      <c r="E236" s="3"/>
    </row>
    <row r="237" spans="2:5" x14ac:dyDescent="0.35">
      <c r="B237" s="3"/>
      <c r="C237" s="3"/>
      <c r="D237" s="3"/>
      <c r="E237" s="3"/>
    </row>
    <row r="238" spans="2:5" x14ac:dyDescent="0.35">
      <c r="B238" s="3"/>
      <c r="C238" s="3"/>
      <c r="D238" s="3"/>
      <c r="E238" s="3"/>
    </row>
    <row r="239" spans="2:5" x14ac:dyDescent="0.35">
      <c r="B239" s="3"/>
      <c r="C239" s="3"/>
      <c r="D239" s="3"/>
      <c r="E239" s="3"/>
    </row>
    <row r="240" spans="2:5" x14ac:dyDescent="0.35">
      <c r="B240" s="3"/>
      <c r="C240" s="3"/>
      <c r="D240" s="3"/>
      <c r="E240" s="3"/>
    </row>
    <row r="241" spans="2:5" x14ac:dyDescent="0.35">
      <c r="B241" s="3"/>
      <c r="C241" s="3"/>
      <c r="D241" s="3"/>
      <c r="E241" s="3"/>
    </row>
    <row r="242" spans="2:5" x14ac:dyDescent="0.35">
      <c r="B242" s="3"/>
      <c r="C242" s="3"/>
      <c r="D242" s="3"/>
      <c r="E242" s="3"/>
    </row>
    <row r="243" spans="2:5" x14ac:dyDescent="0.35">
      <c r="B243" s="3"/>
      <c r="C243" s="3"/>
      <c r="D243" s="3"/>
      <c r="E243" s="3"/>
    </row>
    <row r="244" spans="2:5" x14ac:dyDescent="0.35">
      <c r="B244" s="3"/>
      <c r="C244" s="3"/>
      <c r="D244" s="3"/>
      <c r="E244" s="3"/>
    </row>
    <row r="245" spans="2:5" x14ac:dyDescent="0.35">
      <c r="B245" s="3"/>
      <c r="C245" s="3"/>
      <c r="D245" s="3"/>
      <c r="E245" s="3"/>
    </row>
    <row r="246" spans="2:5" x14ac:dyDescent="0.35">
      <c r="B246" s="3"/>
      <c r="C246" s="3"/>
      <c r="D246" s="3"/>
      <c r="E246" s="3"/>
    </row>
    <row r="247" spans="2:5" x14ac:dyDescent="0.35">
      <c r="B247" s="3"/>
      <c r="C247" s="3"/>
      <c r="D247" s="3"/>
      <c r="E247" s="3"/>
    </row>
    <row r="248" spans="2:5" x14ac:dyDescent="0.35">
      <c r="B248" s="3"/>
      <c r="C248" s="3"/>
      <c r="D248" s="3"/>
      <c r="E248" s="3"/>
    </row>
    <row r="249" spans="2:5" x14ac:dyDescent="0.35">
      <c r="B249" s="3"/>
      <c r="C249" s="3"/>
      <c r="D249" s="3"/>
      <c r="E249" s="3"/>
    </row>
    <row r="250" spans="2:5" x14ac:dyDescent="0.35">
      <c r="B250" s="3"/>
      <c r="C250" s="3"/>
      <c r="D250" s="3"/>
      <c r="E250" s="3"/>
    </row>
    <row r="251" spans="2:5" x14ac:dyDescent="0.35">
      <c r="B251" s="3"/>
      <c r="C251" s="3"/>
      <c r="D251" s="3"/>
      <c r="E251" s="3"/>
    </row>
    <row r="252" spans="2:5" x14ac:dyDescent="0.35">
      <c r="B252" s="3"/>
      <c r="C252" s="3"/>
      <c r="D252" s="3"/>
      <c r="E252" s="3"/>
    </row>
    <row r="253" spans="2:5" x14ac:dyDescent="0.35">
      <c r="B253" s="3"/>
      <c r="C253" s="3"/>
      <c r="D253" s="3"/>
      <c r="E253" s="3"/>
    </row>
    <row r="254" spans="2:5" x14ac:dyDescent="0.35">
      <c r="B254" s="3"/>
      <c r="C254" s="3"/>
      <c r="D254" s="3"/>
      <c r="E254" s="3"/>
    </row>
    <row r="255" spans="2:5" x14ac:dyDescent="0.35">
      <c r="B255" s="3"/>
      <c r="C255" s="3"/>
      <c r="D255" s="3"/>
      <c r="E255" s="3"/>
    </row>
    <row r="256" spans="2:5" x14ac:dyDescent="0.35">
      <c r="B256" s="3"/>
      <c r="C256" s="3"/>
      <c r="D256" s="3"/>
      <c r="E256" s="3"/>
    </row>
    <row r="257" spans="2:5" x14ac:dyDescent="0.35">
      <c r="B257" s="3"/>
      <c r="C257" s="3"/>
      <c r="D257" s="3"/>
      <c r="E257" s="3"/>
    </row>
    <row r="258" spans="2:5" x14ac:dyDescent="0.35">
      <c r="B258" s="3"/>
      <c r="C258" s="3"/>
      <c r="D258" s="3"/>
      <c r="E258" s="3"/>
    </row>
    <row r="259" spans="2:5" x14ac:dyDescent="0.35">
      <c r="B259" s="3"/>
      <c r="C259" s="3"/>
      <c r="D259" s="3"/>
      <c r="E259" s="3"/>
    </row>
    <row r="260" spans="2:5" x14ac:dyDescent="0.35">
      <c r="B260" s="3"/>
      <c r="C260" s="3"/>
      <c r="D260" s="3"/>
      <c r="E260" s="3"/>
    </row>
    <row r="261" spans="2:5" x14ac:dyDescent="0.35">
      <c r="B261" s="3"/>
      <c r="C261" s="3"/>
      <c r="D261" s="3"/>
      <c r="E261" s="3"/>
    </row>
    <row r="262" spans="2:5" x14ac:dyDescent="0.35">
      <c r="B262" s="3"/>
      <c r="C262" s="3"/>
      <c r="D262" s="3"/>
      <c r="E262" s="3"/>
    </row>
    <row r="263" spans="2:5" x14ac:dyDescent="0.35">
      <c r="B263" s="3"/>
      <c r="C263" s="3"/>
      <c r="D263" s="3"/>
      <c r="E263" s="3"/>
    </row>
    <row r="264" spans="2:5" x14ac:dyDescent="0.35">
      <c r="B264" s="3"/>
      <c r="C264" s="3"/>
      <c r="D264" s="3"/>
      <c r="E264" s="3"/>
    </row>
    <row r="265" spans="2:5" x14ac:dyDescent="0.35">
      <c r="B265" s="3"/>
      <c r="C265" s="3"/>
      <c r="D265" s="3"/>
      <c r="E265" s="3"/>
    </row>
    <row r="266" spans="2:5" x14ac:dyDescent="0.35">
      <c r="B266" s="3"/>
      <c r="C266" s="3"/>
      <c r="D266" s="3"/>
      <c r="E266" s="3"/>
    </row>
    <row r="267" spans="2:5" x14ac:dyDescent="0.35">
      <c r="B267" s="3"/>
      <c r="C267" s="3"/>
      <c r="D267" s="3"/>
      <c r="E267" s="3"/>
    </row>
    <row r="268" spans="2:5" x14ac:dyDescent="0.35">
      <c r="B268" s="3"/>
      <c r="C268" s="3"/>
      <c r="D268" s="3"/>
      <c r="E268" s="3"/>
    </row>
    <row r="269" spans="2:5" x14ac:dyDescent="0.35">
      <c r="B269" s="3"/>
      <c r="C269" s="3"/>
      <c r="D269" s="3"/>
      <c r="E269" s="3"/>
    </row>
    <row r="270" spans="2:5" x14ac:dyDescent="0.35">
      <c r="B270" s="3"/>
      <c r="C270" s="3"/>
      <c r="D270" s="3"/>
      <c r="E270" s="3"/>
    </row>
    <row r="271" spans="2:5" x14ac:dyDescent="0.35">
      <c r="B271" s="3"/>
      <c r="C271" s="3"/>
      <c r="D271" s="3"/>
      <c r="E271" s="3"/>
    </row>
    <row r="272" spans="2:5" x14ac:dyDescent="0.35">
      <c r="B272" s="3"/>
      <c r="C272" s="3"/>
      <c r="D272" s="3"/>
      <c r="E272" s="3"/>
    </row>
    <row r="273" spans="2:5" x14ac:dyDescent="0.35">
      <c r="B273" s="3"/>
      <c r="C273" s="3"/>
      <c r="D273" s="3"/>
      <c r="E273" s="3"/>
    </row>
    <row r="274" spans="2:5" x14ac:dyDescent="0.35">
      <c r="B274" s="3"/>
      <c r="C274" s="3"/>
      <c r="D274" s="3"/>
      <c r="E274" s="3"/>
    </row>
    <row r="275" spans="2:5" x14ac:dyDescent="0.35">
      <c r="B275" s="3"/>
      <c r="C275" s="3"/>
      <c r="D275" s="3"/>
      <c r="E275" s="3"/>
    </row>
    <row r="276" spans="2:5" x14ac:dyDescent="0.35">
      <c r="B276" s="3"/>
      <c r="C276" s="3"/>
      <c r="D276" s="3"/>
      <c r="E276" s="3"/>
    </row>
    <row r="277" spans="2:5" x14ac:dyDescent="0.35">
      <c r="B277" s="3"/>
      <c r="C277" s="3"/>
      <c r="D277" s="3"/>
      <c r="E277" s="3"/>
    </row>
    <row r="278" spans="2:5" x14ac:dyDescent="0.35">
      <c r="B278" s="3"/>
      <c r="C278" s="3"/>
      <c r="D278" s="3"/>
      <c r="E278" s="3"/>
    </row>
    <row r="279" spans="2:5" x14ac:dyDescent="0.35">
      <c r="B279" s="3"/>
      <c r="C279" s="3"/>
      <c r="D279" s="3"/>
      <c r="E279" s="3"/>
    </row>
    <row r="280" spans="2:5" x14ac:dyDescent="0.35">
      <c r="B280" s="3"/>
      <c r="C280" s="3"/>
      <c r="D280" s="3"/>
      <c r="E280" s="3"/>
    </row>
    <row r="281" spans="2:5" x14ac:dyDescent="0.35">
      <c r="B281" s="3"/>
      <c r="C281" s="3"/>
      <c r="D281" s="3"/>
      <c r="E281" s="3"/>
    </row>
    <row r="282" spans="2:5" x14ac:dyDescent="0.35">
      <c r="B282" s="3"/>
      <c r="C282" s="3"/>
      <c r="D282" s="3"/>
      <c r="E282" s="3"/>
    </row>
    <row r="283" spans="2:5" x14ac:dyDescent="0.35">
      <c r="B283" s="3"/>
      <c r="C283" s="3"/>
      <c r="D283" s="3"/>
      <c r="E283" s="3"/>
    </row>
    <row r="284" spans="2:5" x14ac:dyDescent="0.35">
      <c r="B284" s="3"/>
      <c r="C284" s="3"/>
      <c r="D284" s="3"/>
      <c r="E284" s="3"/>
    </row>
    <row r="285" spans="2:5" x14ac:dyDescent="0.35">
      <c r="B285" s="3"/>
      <c r="C285" s="3"/>
      <c r="D285" s="3"/>
      <c r="E285" s="3"/>
    </row>
    <row r="286" spans="2:5" x14ac:dyDescent="0.35">
      <c r="B286" s="3"/>
      <c r="C286" s="3"/>
      <c r="D286" s="3"/>
      <c r="E286" s="3"/>
    </row>
    <row r="287" spans="2:5" x14ac:dyDescent="0.35">
      <c r="B287" s="3"/>
      <c r="C287" s="3"/>
      <c r="D287" s="3"/>
      <c r="E287" s="3"/>
    </row>
    <row r="288" spans="2:5" x14ac:dyDescent="0.35">
      <c r="B288" s="3"/>
      <c r="C288" s="3"/>
      <c r="D288" s="3"/>
      <c r="E288" s="3"/>
    </row>
    <row r="289" spans="2:5" x14ac:dyDescent="0.35">
      <c r="B289" s="3"/>
      <c r="C289" s="3"/>
      <c r="D289" s="3"/>
      <c r="E289" s="3"/>
    </row>
    <row r="290" spans="2:5" x14ac:dyDescent="0.35">
      <c r="B290" s="3"/>
      <c r="C290" s="3"/>
      <c r="D290" s="3"/>
      <c r="E290" s="3"/>
    </row>
    <row r="291" spans="2:5" x14ac:dyDescent="0.35">
      <c r="B291" s="3"/>
      <c r="C291" s="3"/>
      <c r="D291" s="3"/>
      <c r="E291" s="3"/>
    </row>
    <row r="292" spans="2:5" x14ac:dyDescent="0.35">
      <c r="B292" s="3"/>
      <c r="C292" s="3"/>
      <c r="D292" s="3"/>
      <c r="E292" s="3"/>
    </row>
    <row r="293" spans="2:5" x14ac:dyDescent="0.35">
      <c r="B293" s="3"/>
      <c r="C293" s="3"/>
      <c r="D293" s="3"/>
      <c r="E293" s="3"/>
    </row>
    <row r="294" spans="2:5" x14ac:dyDescent="0.35">
      <c r="B294" s="3"/>
      <c r="C294" s="3"/>
      <c r="D294" s="3"/>
      <c r="E294" s="3"/>
    </row>
    <row r="295" spans="2:5" x14ac:dyDescent="0.35">
      <c r="B295" s="3"/>
      <c r="C295" s="3"/>
      <c r="D295" s="3"/>
      <c r="E295" s="3"/>
    </row>
    <row r="296" spans="2:5" x14ac:dyDescent="0.35">
      <c r="B296" s="3"/>
      <c r="C296" s="3"/>
      <c r="D296" s="3"/>
      <c r="E296" s="3"/>
    </row>
    <row r="297" spans="2:5" x14ac:dyDescent="0.35">
      <c r="B297" s="3"/>
      <c r="C297" s="3"/>
      <c r="D297" s="3"/>
      <c r="E297" s="3"/>
    </row>
    <row r="298" spans="2:5" x14ac:dyDescent="0.35">
      <c r="B298" s="3"/>
      <c r="C298" s="3"/>
      <c r="D298" s="3"/>
      <c r="E298" s="3"/>
    </row>
    <row r="299" spans="2:5" x14ac:dyDescent="0.35">
      <c r="B299" s="3"/>
      <c r="C299" s="3"/>
      <c r="D299" s="3"/>
      <c r="E299" s="3"/>
    </row>
    <row r="300" spans="2:5" x14ac:dyDescent="0.35">
      <c r="B300" s="3"/>
      <c r="C300" s="3"/>
      <c r="D300" s="3"/>
      <c r="E300" s="3"/>
    </row>
    <row r="301" spans="2:5" x14ac:dyDescent="0.35">
      <c r="B301" s="3"/>
      <c r="C301" s="3"/>
      <c r="D301" s="3"/>
      <c r="E301" s="3"/>
    </row>
    <row r="302" spans="2:5" x14ac:dyDescent="0.35">
      <c r="B302" s="3"/>
      <c r="C302" s="3"/>
      <c r="D302" s="3"/>
      <c r="E302" s="3"/>
    </row>
    <row r="303" spans="2:5" x14ac:dyDescent="0.35">
      <c r="B303" s="3"/>
      <c r="C303" s="3"/>
      <c r="D303" s="3"/>
      <c r="E303" s="3"/>
    </row>
    <row r="304" spans="2:5" x14ac:dyDescent="0.35">
      <c r="B304" s="3"/>
      <c r="C304" s="3"/>
      <c r="D304" s="3"/>
      <c r="E304" s="3"/>
    </row>
    <row r="305" spans="2:5" x14ac:dyDescent="0.35">
      <c r="B305" s="3"/>
      <c r="C305" s="3"/>
      <c r="D305" s="3"/>
      <c r="E305" s="3"/>
    </row>
    <row r="306" spans="2:5" x14ac:dyDescent="0.35">
      <c r="B306" s="3"/>
      <c r="C306" s="3"/>
      <c r="D306" s="3"/>
      <c r="E306" s="3"/>
    </row>
    <row r="307" spans="2:5" x14ac:dyDescent="0.35">
      <c r="B307" s="3"/>
      <c r="C307" s="3"/>
      <c r="D307" s="3"/>
      <c r="E307" s="3"/>
    </row>
    <row r="308" spans="2:5" x14ac:dyDescent="0.35">
      <c r="B308" s="3"/>
      <c r="C308" s="3"/>
      <c r="D308" s="3"/>
      <c r="E308" s="3"/>
    </row>
    <row r="309" spans="2:5" x14ac:dyDescent="0.35">
      <c r="B309" s="3"/>
      <c r="C309" s="3"/>
      <c r="D309" s="3"/>
      <c r="E309" s="3"/>
    </row>
    <row r="310" spans="2:5" x14ac:dyDescent="0.35">
      <c r="B310" s="3"/>
      <c r="C310" s="3"/>
      <c r="D310" s="3"/>
      <c r="E310" s="3"/>
    </row>
    <row r="311" spans="2:5" x14ac:dyDescent="0.35">
      <c r="B311" s="3"/>
      <c r="C311" s="3"/>
      <c r="D311" s="3"/>
      <c r="E311" s="3"/>
    </row>
    <row r="312" spans="2:5" x14ac:dyDescent="0.35">
      <c r="B312" s="3"/>
      <c r="C312" s="3"/>
      <c r="D312" s="3"/>
      <c r="E312" s="3"/>
    </row>
    <row r="313" spans="2:5" x14ac:dyDescent="0.35">
      <c r="B313" s="3"/>
      <c r="C313" s="3"/>
      <c r="D313" s="3"/>
      <c r="E313" s="3"/>
    </row>
    <row r="314" spans="2:5" x14ac:dyDescent="0.35">
      <c r="B314" s="3"/>
      <c r="C314" s="3"/>
      <c r="D314" s="3"/>
      <c r="E314" s="3"/>
    </row>
    <row r="315" spans="2:5" x14ac:dyDescent="0.35">
      <c r="B315" s="3"/>
      <c r="C315" s="3"/>
      <c r="D315" s="3"/>
      <c r="E315" s="3"/>
    </row>
    <row r="316" spans="2:5" x14ac:dyDescent="0.35">
      <c r="B316" s="3"/>
      <c r="C316" s="3"/>
      <c r="D316" s="3"/>
      <c r="E316" s="3"/>
    </row>
    <row r="317" spans="2:5" x14ac:dyDescent="0.35">
      <c r="B317" s="3"/>
      <c r="C317" s="3"/>
      <c r="D317" s="3"/>
      <c r="E317" s="3"/>
    </row>
    <row r="318" spans="2:5" x14ac:dyDescent="0.35">
      <c r="B318" s="3"/>
      <c r="C318" s="3"/>
      <c r="D318" s="3"/>
      <c r="E318" s="3"/>
    </row>
    <row r="319" spans="2:5" x14ac:dyDescent="0.35">
      <c r="B319" s="3"/>
      <c r="C319" s="3"/>
      <c r="D319" s="3"/>
      <c r="E319" s="3"/>
    </row>
    <row r="320" spans="2:5" x14ac:dyDescent="0.35">
      <c r="B320" s="3"/>
      <c r="C320" s="3"/>
      <c r="D320" s="3"/>
      <c r="E320" s="3"/>
    </row>
    <row r="321" spans="2:5" x14ac:dyDescent="0.35">
      <c r="B321" s="3"/>
      <c r="C321" s="3"/>
      <c r="D321" s="3"/>
      <c r="E321" s="3"/>
    </row>
    <row r="322" spans="2:5" x14ac:dyDescent="0.35">
      <c r="B322" s="3"/>
      <c r="C322" s="3"/>
      <c r="D322" s="3"/>
      <c r="E322" s="3"/>
    </row>
    <row r="323" spans="2:5" x14ac:dyDescent="0.35">
      <c r="B323" s="3"/>
      <c r="C323" s="3"/>
      <c r="D323" s="3"/>
      <c r="E323" s="3"/>
    </row>
    <row r="324" spans="2:5" x14ac:dyDescent="0.35">
      <c r="B324" s="3"/>
      <c r="C324" s="3"/>
      <c r="D324" s="3"/>
      <c r="E324" s="3"/>
    </row>
    <row r="325" spans="2:5" x14ac:dyDescent="0.35">
      <c r="B325" s="3"/>
      <c r="C325" s="3"/>
      <c r="D325" s="3"/>
      <c r="E325" s="3"/>
    </row>
    <row r="326" spans="2:5" x14ac:dyDescent="0.35">
      <c r="B326" s="3"/>
      <c r="C326" s="3"/>
      <c r="D326" s="3"/>
      <c r="E326" s="3"/>
    </row>
    <row r="327" spans="2:5" x14ac:dyDescent="0.35">
      <c r="B327" s="3"/>
      <c r="C327" s="3"/>
      <c r="D327" s="3"/>
      <c r="E327" s="3"/>
    </row>
    <row r="328" spans="2:5" x14ac:dyDescent="0.35">
      <c r="B328" s="3"/>
      <c r="C328" s="3"/>
      <c r="D328" s="3"/>
      <c r="E328" s="3"/>
    </row>
    <row r="329" spans="2:5" x14ac:dyDescent="0.35">
      <c r="B329" s="3"/>
      <c r="C329" s="3"/>
      <c r="D329" s="3"/>
      <c r="E329" s="3"/>
    </row>
    <row r="330" spans="2:5" x14ac:dyDescent="0.35">
      <c r="B330" s="3"/>
      <c r="C330" s="3"/>
      <c r="D330" s="3"/>
      <c r="E330" s="3"/>
    </row>
    <row r="331" spans="2:5" x14ac:dyDescent="0.35">
      <c r="B331" s="3"/>
      <c r="C331" s="3"/>
      <c r="D331" s="3"/>
      <c r="E331" s="3"/>
    </row>
    <row r="332" spans="2:5" x14ac:dyDescent="0.35">
      <c r="B332" s="3"/>
      <c r="C332" s="3"/>
      <c r="D332" s="3"/>
      <c r="E332" s="3"/>
    </row>
    <row r="333" spans="2:5" x14ac:dyDescent="0.35">
      <c r="B333" s="3"/>
      <c r="C333" s="3"/>
      <c r="D333" s="3"/>
      <c r="E333" s="3"/>
    </row>
    <row r="334" spans="2:5" x14ac:dyDescent="0.35">
      <c r="B334" s="3"/>
      <c r="C334" s="3"/>
      <c r="D334" s="3"/>
      <c r="E334" s="3"/>
    </row>
    <row r="335" spans="2:5" x14ac:dyDescent="0.35">
      <c r="B335" s="3"/>
      <c r="C335" s="3"/>
      <c r="D335" s="3"/>
      <c r="E335" s="3"/>
    </row>
    <row r="336" spans="2:5" x14ac:dyDescent="0.35">
      <c r="B336" s="3"/>
      <c r="C336" s="3"/>
      <c r="D336" s="3"/>
      <c r="E336" s="3"/>
    </row>
    <row r="337" spans="2:5" x14ac:dyDescent="0.35">
      <c r="B337" s="3"/>
      <c r="C337" s="3"/>
      <c r="D337" s="3"/>
      <c r="E337" s="3"/>
    </row>
    <row r="338" spans="2:5" x14ac:dyDescent="0.35">
      <c r="B338" s="3"/>
      <c r="C338" s="3"/>
      <c r="D338" s="3"/>
      <c r="E338" s="3"/>
    </row>
    <row r="339" spans="2:5" x14ac:dyDescent="0.35">
      <c r="B339" s="3"/>
      <c r="C339" s="3"/>
      <c r="D339" s="3"/>
      <c r="E339" s="3"/>
    </row>
    <row r="340" spans="2:5" x14ac:dyDescent="0.35">
      <c r="B340" s="3"/>
      <c r="C340" s="3"/>
      <c r="D340" s="3"/>
      <c r="E340" s="3"/>
    </row>
    <row r="341" spans="2:5" x14ac:dyDescent="0.35">
      <c r="B341" s="3"/>
      <c r="C341" s="3"/>
      <c r="D341" s="3"/>
      <c r="E341" s="3"/>
    </row>
    <row r="342" spans="2:5" x14ac:dyDescent="0.35">
      <c r="B342" s="3"/>
      <c r="C342" s="3"/>
      <c r="D342" s="3"/>
      <c r="E342" s="3"/>
    </row>
    <row r="343" spans="2:5" x14ac:dyDescent="0.35">
      <c r="B343" s="3"/>
      <c r="C343" s="3"/>
      <c r="D343" s="3"/>
      <c r="E343" s="3"/>
    </row>
    <row r="344" spans="2:5" x14ac:dyDescent="0.35">
      <c r="B344" s="3"/>
      <c r="C344" s="3"/>
      <c r="D344" s="3"/>
      <c r="E344" s="3"/>
    </row>
    <row r="345" spans="2:5" x14ac:dyDescent="0.35">
      <c r="B345" s="3"/>
      <c r="C345" s="3"/>
      <c r="D345" s="3"/>
      <c r="E345" s="3"/>
    </row>
    <row r="346" spans="2:5" x14ac:dyDescent="0.35">
      <c r="B346" s="3"/>
      <c r="C346" s="3"/>
      <c r="D346" s="3"/>
      <c r="E346" s="3"/>
    </row>
    <row r="347" spans="2:5" x14ac:dyDescent="0.35">
      <c r="B347" s="3"/>
      <c r="C347" s="3"/>
      <c r="D347" s="3"/>
      <c r="E347" s="3"/>
    </row>
    <row r="348" spans="2:5" x14ac:dyDescent="0.35">
      <c r="B348" s="3"/>
      <c r="C348" s="3"/>
      <c r="D348" s="3"/>
      <c r="E348" s="3"/>
    </row>
    <row r="349" spans="2:5" x14ac:dyDescent="0.35">
      <c r="B349" s="3"/>
      <c r="C349" s="3"/>
      <c r="D349" s="3"/>
      <c r="E349" s="3"/>
    </row>
    <row r="350" spans="2:5" x14ac:dyDescent="0.35">
      <c r="B350" s="3"/>
      <c r="C350" s="3"/>
      <c r="D350" s="3"/>
      <c r="E350" s="3"/>
    </row>
    <row r="351" spans="2:5" x14ac:dyDescent="0.35">
      <c r="B351" s="3"/>
      <c r="C351" s="3"/>
      <c r="D351" s="3"/>
      <c r="E351" s="3"/>
    </row>
    <row r="352" spans="2:5" x14ac:dyDescent="0.35">
      <c r="B352" s="3"/>
      <c r="C352" s="3"/>
      <c r="D352" s="3"/>
      <c r="E352" s="3"/>
    </row>
    <row r="353" spans="2:5" x14ac:dyDescent="0.35">
      <c r="B353" s="3"/>
      <c r="C353" s="3"/>
      <c r="D353" s="3"/>
      <c r="E353" s="3"/>
    </row>
    <row r="354" spans="2:5" x14ac:dyDescent="0.35">
      <c r="B354" s="3"/>
      <c r="C354" s="3"/>
      <c r="D354" s="3"/>
      <c r="E354" s="3"/>
    </row>
    <row r="355" spans="2:5" x14ac:dyDescent="0.35">
      <c r="B355" s="3"/>
      <c r="C355" s="3"/>
      <c r="D355" s="3"/>
      <c r="E355" s="3"/>
    </row>
    <row r="356" spans="2:5" x14ac:dyDescent="0.35">
      <c r="B356" s="3"/>
      <c r="C356" s="3"/>
      <c r="D356" s="3"/>
      <c r="E356" s="3"/>
    </row>
    <row r="357" spans="2:5" x14ac:dyDescent="0.35">
      <c r="B357" s="3"/>
      <c r="C357" s="3"/>
      <c r="D357" s="3"/>
      <c r="E357" s="3"/>
    </row>
    <row r="358" spans="2:5" x14ac:dyDescent="0.35">
      <c r="B358" s="3"/>
      <c r="C358" s="3"/>
      <c r="D358" s="3"/>
      <c r="E358" s="3"/>
    </row>
    <row r="359" spans="2:5" x14ac:dyDescent="0.35">
      <c r="B359" s="3"/>
      <c r="C359" s="3"/>
      <c r="D359" s="3"/>
      <c r="E359" s="3"/>
    </row>
    <row r="360" spans="2:5" x14ac:dyDescent="0.35">
      <c r="B360" s="3"/>
      <c r="C360" s="3"/>
      <c r="D360" s="3"/>
      <c r="E360" s="3"/>
    </row>
    <row r="361" spans="2:5" x14ac:dyDescent="0.35">
      <c r="B361" s="3"/>
      <c r="C361" s="3"/>
      <c r="D361" s="3"/>
      <c r="E361" s="3"/>
    </row>
    <row r="362" spans="2:5" x14ac:dyDescent="0.35">
      <c r="B362" s="3"/>
      <c r="C362" s="3"/>
      <c r="D362" s="3"/>
      <c r="E362" s="3"/>
    </row>
    <row r="363" spans="2:5" x14ac:dyDescent="0.35">
      <c r="B363" s="3"/>
      <c r="C363" s="3"/>
      <c r="D363" s="3"/>
      <c r="E363" s="3"/>
    </row>
    <row r="364" spans="2:5" x14ac:dyDescent="0.35">
      <c r="B364" s="3"/>
      <c r="C364" s="3"/>
      <c r="D364" s="3"/>
      <c r="E364" s="3"/>
    </row>
    <row r="365" spans="2:5" x14ac:dyDescent="0.35">
      <c r="B365" s="3"/>
      <c r="C365" s="3"/>
      <c r="D365" s="3"/>
      <c r="E365" s="3"/>
    </row>
    <row r="366" spans="2:5" x14ac:dyDescent="0.35">
      <c r="B366" s="3"/>
      <c r="C366" s="3"/>
      <c r="D366" s="3"/>
      <c r="E366" s="3"/>
    </row>
    <row r="367" spans="2:5" x14ac:dyDescent="0.35">
      <c r="B367" s="3"/>
      <c r="C367" s="3"/>
      <c r="D367" s="3"/>
      <c r="E367" s="3"/>
    </row>
    <row r="368" spans="2:5" x14ac:dyDescent="0.35">
      <c r="B368" s="3"/>
      <c r="C368" s="3"/>
      <c r="D368" s="3"/>
      <c r="E368" s="3"/>
    </row>
    <row r="369" spans="2:5" x14ac:dyDescent="0.35">
      <c r="B369" s="3"/>
      <c r="C369" s="3"/>
      <c r="D369" s="3"/>
      <c r="E369" s="3"/>
    </row>
    <row r="370" spans="2:5" x14ac:dyDescent="0.35">
      <c r="B370" s="3"/>
      <c r="C370" s="3"/>
      <c r="D370" s="3"/>
      <c r="E370" s="3"/>
    </row>
    <row r="371" spans="2:5" x14ac:dyDescent="0.35">
      <c r="B371" s="3"/>
      <c r="C371" s="3"/>
      <c r="D371" s="3"/>
      <c r="E371" s="3"/>
    </row>
    <row r="372" spans="2:5" x14ac:dyDescent="0.35">
      <c r="B372" s="3"/>
      <c r="C372" s="3"/>
      <c r="D372" s="3"/>
      <c r="E372" s="3"/>
    </row>
    <row r="373" spans="2:5" x14ac:dyDescent="0.35">
      <c r="B373" s="3"/>
      <c r="C373" s="3"/>
      <c r="D373" s="3"/>
      <c r="E373" s="3"/>
    </row>
    <row r="374" spans="2:5" x14ac:dyDescent="0.35">
      <c r="B374" s="3"/>
      <c r="C374" s="3"/>
      <c r="D374" s="3"/>
      <c r="E374" s="3"/>
    </row>
    <row r="375" spans="2:5" x14ac:dyDescent="0.35">
      <c r="B375" s="3"/>
      <c r="C375" s="3"/>
      <c r="D375" s="3"/>
      <c r="E375" s="3"/>
    </row>
    <row r="376" spans="2:5" x14ac:dyDescent="0.35">
      <c r="B376" s="3"/>
      <c r="C376" s="3"/>
      <c r="D376" s="3"/>
      <c r="E376" s="3"/>
    </row>
    <row r="377" spans="2:5" x14ac:dyDescent="0.35">
      <c r="B377" s="3"/>
      <c r="C377" s="3"/>
      <c r="D377" s="3"/>
      <c r="E377" s="3"/>
    </row>
    <row r="378" spans="2:5" x14ac:dyDescent="0.35">
      <c r="B378" s="3"/>
      <c r="C378" s="3"/>
      <c r="D378" s="3"/>
      <c r="E378" s="3"/>
    </row>
    <row r="379" spans="2:5" x14ac:dyDescent="0.35">
      <c r="B379" s="3"/>
      <c r="C379" s="3"/>
      <c r="D379" s="3"/>
      <c r="E379" s="3"/>
    </row>
    <row r="380" spans="2:5" x14ac:dyDescent="0.35">
      <c r="B380" s="3"/>
      <c r="C380" s="3"/>
      <c r="D380" s="3"/>
      <c r="E380" s="3"/>
    </row>
    <row r="381" spans="2:5" x14ac:dyDescent="0.35">
      <c r="B381" s="3"/>
      <c r="C381" s="3"/>
      <c r="D381" s="3"/>
      <c r="E381" s="3"/>
    </row>
    <row r="382" spans="2:5" x14ac:dyDescent="0.35">
      <c r="B382" s="3"/>
      <c r="C382" s="3"/>
      <c r="D382" s="3"/>
      <c r="E382" s="3"/>
    </row>
    <row r="383" spans="2:5" x14ac:dyDescent="0.35">
      <c r="B383" s="3"/>
      <c r="C383" s="3"/>
      <c r="D383" s="3"/>
      <c r="E383" s="3"/>
    </row>
    <row r="384" spans="2:5" x14ac:dyDescent="0.35">
      <c r="B384" s="3"/>
      <c r="C384" s="3"/>
      <c r="D384" s="3"/>
      <c r="E384" s="3"/>
    </row>
    <row r="385" spans="2:5" x14ac:dyDescent="0.35">
      <c r="B385" s="3"/>
      <c r="C385" s="3"/>
      <c r="D385" s="3"/>
      <c r="E385" s="3"/>
    </row>
    <row r="386" spans="2:5" x14ac:dyDescent="0.35">
      <c r="B386" s="3"/>
      <c r="C386" s="3"/>
      <c r="D386" s="3"/>
      <c r="E386" s="3"/>
    </row>
    <row r="387" spans="2:5" x14ac:dyDescent="0.35">
      <c r="B387" s="3"/>
      <c r="C387" s="3"/>
      <c r="D387" s="3"/>
      <c r="E387" s="3"/>
    </row>
    <row r="388" spans="2:5" x14ac:dyDescent="0.35">
      <c r="B388" s="3"/>
      <c r="C388" s="3"/>
      <c r="D388" s="3"/>
      <c r="E388" s="3"/>
    </row>
    <row r="389" spans="2:5" x14ac:dyDescent="0.35">
      <c r="B389" s="3"/>
      <c r="C389" s="3"/>
      <c r="D389" s="3"/>
      <c r="E389" s="3"/>
    </row>
    <row r="390" spans="2:5" x14ac:dyDescent="0.35">
      <c r="B390" s="3"/>
      <c r="C390" s="3"/>
      <c r="D390" s="3"/>
      <c r="E390" s="3"/>
    </row>
    <row r="391" spans="2:5" x14ac:dyDescent="0.35">
      <c r="B391" s="3"/>
      <c r="C391" s="3"/>
      <c r="D391" s="3"/>
      <c r="E391" s="3"/>
    </row>
    <row r="392" spans="2:5" x14ac:dyDescent="0.35">
      <c r="B392" s="3"/>
      <c r="C392" s="3"/>
      <c r="D392" s="3"/>
      <c r="E392" s="3"/>
    </row>
    <row r="393" spans="2:5" x14ac:dyDescent="0.35">
      <c r="B393" s="3"/>
      <c r="C393" s="3"/>
      <c r="D393" s="3"/>
      <c r="E393" s="3"/>
    </row>
    <row r="394" spans="2:5" x14ac:dyDescent="0.35">
      <c r="B394" s="3"/>
      <c r="C394" s="3"/>
      <c r="D394" s="3"/>
      <c r="E394" s="3"/>
    </row>
    <row r="395" spans="2:5" x14ac:dyDescent="0.35">
      <c r="B395" s="3"/>
      <c r="C395" s="3"/>
      <c r="D395" s="3"/>
      <c r="E395" s="3"/>
    </row>
    <row r="396" spans="2:5" x14ac:dyDescent="0.35">
      <c r="B396" s="3"/>
      <c r="C396" s="3"/>
      <c r="D396" s="3"/>
      <c r="E396" s="3"/>
    </row>
    <row r="397" spans="2:5" x14ac:dyDescent="0.35">
      <c r="B397" s="3"/>
      <c r="C397" s="3"/>
      <c r="D397" s="3"/>
      <c r="E397" s="3"/>
    </row>
    <row r="398" spans="2:5" x14ac:dyDescent="0.35">
      <c r="B398" s="3"/>
      <c r="C398" s="3"/>
      <c r="D398" s="3"/>
      <c r="E398" s="3"/>
    </row>
    <row r="399" spans="2:5" x14ac:dyDescent="0.35">
      <c r="B399" s="3"/>
      <c r="C399" s="3"/>
      <c r="D399" s="3"/>
      <c r="E399" s="3"/>
    </row>
    <row r="400" spans="2:5" x14ac:dyDescent="0.35">
      <c r="B400" s="3"/>
      <c r="C400" s="3"/>
      <c r="D400" s="3"/>
      <c r="E400" s="3"/>
    </row>
    <row r="401" spans="2:5" x14ac:dyDescent="0.35">
      <c r="B401" s="3"/>
      <c r="C401" s="3"/>
      <c r="D401" s="3"/>
      <c r="E401" s="3"/>
    </row>
    <row r="402" spans="2:5" x14ac:dyDescent="0.35">
      <c r="B402" s="3"/>
      <c r="C402" s="3"/>
      <c r="D402" s="3"/>
      <c r="E402" s="3"/>
    </row>
    <row r="403" spans="2:5" x14ac:dyDescent="0.35">
      <c r="B403" s="3"/>
      <c r="C403" s="3"/>
      <c r="D403" s="3"/>
      <c r="E403" s="3"/>
    </row>
    <row r="404" spans="2:5" x14ac:dyDescent="0.35">
      <c r="B404" s="3"/>
      <c r="C404" s="3"/>
      <c r="D404" s="3"/>
      <c r="E404" s="3"/>
    </row>
    <row r="405" spans="2:5" x14ac:dyDescent="0.35">
      <c r="B405" s="3"/>
      <c r="C405" s="3"/>
      <c r="D405" s="3"/>
      <c r="E405" s="3"/>
    </row>
    <row r="406" spans="2:5" x14ac:dyDescent="0.35">
      <c r="B406" s="3"/>
      <c r="C406" s="3"/>
      <c r="D406" s="3"/>
      <c r="E406" s="3"/>
    </row>
    <row r="407" spans="2:5" x14ac:dyDescent="0.35">
      <c r="B407" s="3"/>
      <c r="C407" s="3"/>
      <c r="D407" s="3"/>
      <c r="E407" s="3"/>
    </row>
    <row r="408" spans="2:5" x14ac:dyDescent="0.35">
      <c r="B408" s="3"/>
      <c r="C408" s="3"/>
      <c r="D408" s="3"/>
      <c r="E408" s="3"/>
    </row>
    <row r="409" spans="2:5" x14ac:dyDescent="0.35">
      <c r="B409" s="3"/>
      <c r="C409" s="3"/>
      <c r="D409" s="3"/>
      <c r="E409" s="3"/>
    </row>
    <row r="410" spans="2:5" x14ac:dyDescent="0.35">
      <c r="B410" s="3"/>
      <c r="C410" s="3"/>
      <c r="D410" s="3"/>
      <c r="E410" s="3"/>
    </row>
    <row r="411" spans="2:5" x14ac:dyDescent="0.35">
      <c r="B411" s="3"/>
      <c r="C411" s="3"/>
      <c r="D411" s="3"/>
      <c r="E411" s="3"/>
    </row>
    <row r="412" spans="2:5" x14ac:dyDescent="0.35">
      <c r="B412" s="3"/>
      <c r="C412" s="3"/>
      <c r="D412" s="3"/>
      <c r="E412" s="3"/>
    </row>
    <row r="413" spans="2:5" x14ac:dyDescent="0.35">
      <c r="B413" s="3"/>
      <c r="C413" s="3"/>
      <c r="D413" s="3"/>
      <c r="E413" s="3"/>
    </row>
    <row r="414" spans="2:5" x14ac:dyDescent="0.35">
      <c r="B414" s="3"/>
      <c r="C414" s="3"/>
      <c r="D414" s="3"/>
      <c r="E414" s="3"/>
    </row>
    <row r="415" spans="2:5" x14ac:dyDescent="0.35">
      <c r="B415" s="3"/>
      <c r="C415" s="3"/>
      <c r="D415" s="3"/>
      <c r="E415" s="3"/>
    </row>
    <row r="416" spans="2:5" x14ac:dyDescent="0.35">
      <c r="B416" s="3"/>
      <c r="C416" s="3"/>
      <c r="D416" s="3"/>
      <c r="E416" s="3"/>
    </row>
    <row r="417" spans="2:5" x14ac:dyDescent="0.35">
      <c r="B417" s="3"/>
      <c r="C417" s="3"/>
      <c r="D417" s="3"/>
      <c r="E417" s="3"/>
    </row>
    <row r="418" spans="2:5" x14ac:dyDescent="0.35">
      <c r="B418" s="3"/>
      <c r="C418" s="3"/>
      <c r="D418" s="3"/>
      <c r="E418" s="3"/>
    </row>
    <row r="419" spans="2:5" x14ac:dyDescent="0.35">
      <c r="B419" s="3"/>
      <c r="C419" s="3"/>
      <c r="D419" s="3"/>
      <c r="E419" s="3"/>
    </row>
    <row r="420" spans="2:5" x14ac:dyDescent="0.35">
      <c r="B420" s="3"/>
      <c r="C420" s="3"/>
      <c r="D420" s="3"/>
      <c r="E420" s="3"/>
    </row>
    <row r="421" spans="2:5" x14ac:dyDescent="0.35">
      <c r="B421" s="3"/>
      <c r="C421" s="3"/>
      <c r="D421" s="3"/>
      <c r="E421" s="3"/>
    </row>
    <row r="422" spans="2:5" x14ac:dyDescent="0.35">
      <c r="B422" s="3"/>
      <c r="C422" s="3"/>
      <c r="D422" s="3"/>
      <c r="E422" s="3"/>
    </row>
    <row r="423" spans="2:5" x14ac:dyDescent="0.35">
      <c r="B423" s="3"/>
      <c r="C423" s="3"/>
      <c r="D423" s="3"/>
      <c r="E423" s="3"/>
    </row>
    <row r="424" spans="2:5" x14ac:dyDescent="0.35">
      <c r="B424" s="3"/>
      <c r="C424" s="3"/>
      <c r="D424" s="3"/>
      <c r="E424" s="3"/>
    </row>
    <row r="425" spans="2:5" x14ac:dyDescent="0.35">
      <c r="B425" s="3"/>
      <c r="C425" s="3"/>
      <c r="D425" s="3"/>
      <c r="E425" s="3"/>
    </row>
    <row r="426" spans="2:5" x14ac:dyDescent="0.35">
      <c r="B426" s="3"/>
      <c r="C426" s="3"/>
      <c r="D426" s="3"/>
      <c r="E426" s="3"/>
    </row>
    <row r="427" spans="2:5" x14ac:dyDescent="0.35">
      <c r="B427" s="3"/>
      <c r="C427" s="3"/>
      <c r="D427" s="3"/>
      <c r="E427" s="3"/>
    </row>
    <row r="428" spans="2:5" x14ac:dyDescent="0.35">
      <c r="B428" s="3"/>
      <c r="C428" s="3"/>
      <c r="D428" s="3"/>
      <c r="E428" s="3"/>
    </row>
    <row r="429" spans="2:5" x14ac:dyDescent="0.35">
      <c r="B429" s="3"/>
      <c r="C429" s="3"/>
      <c r="D429" s="3"/>
      <c r="E429" s="3"/>
    </row>
    <row r="430" spans="2:5" x14ac:dyDescent="0.35">
      <c r="B430" s="3"/>
      <c r="C430" s="3"/>
      <c r="D430" s="3"/>
      <c r="E430" s="3"/>
    </row>
    <row r="431" spans="2:5" x14ac:dyDescent="0.35">
      <c r="B431" s="3"/>
      <c r="C431" s="3"/>
      <c r="D431" s="3"/>
      <c r="E431" s="3"/>
    </row>
    <row r="432" spans="2:5" x14ac:dyDescent="0.35">
      <c r="B432" s="3"/>
      <c r="C432" s="3"/>
      <c r="D432" s="3"/>
      <c r="E432" s="3"/>
    </row>
    <row r="433" spans="2:5" x14ac:dyDescent="0.35">
      <c r="B433" s="3"/>
      <c r="C433" s="3"/>
      <c r="D433" s="3"/>
      <c r="E433" s="3"/>
    </row>
    <row r="434" spans="2:5" x14ac:dyDescent="0.35">
      <c r="B434" s="3"/>
      <c r="C434" s="3"/>
      <c r="D434" s="3"/>
      <c r="E434" s="3"/>
    </row>
    <row r="435" spans="2:5" x14ac:dyDescent="0.35">
      <c r="B435" s="3"/>
      <c r="C435" s="3"/>
      <c r="D435" s="3"/>
      <c r="E435" s="3"/>
    </row>
    <row r="436" spans="2:5" x14ac:dyDescent="0.35">
      <c r="B436" s="3"/>
      <c r="C436" s="3"/>
      <c r="D436" s="3"/>
      <c r="E436" s="3"/>
    </row>
    <row r="437" spans="2:5" x14ac:dyDescent="0.35">
      <c r="B437" s="3"/>
      <c r="C437" s="3"/>
      <c r="D437" s="3"/>
      <c r="E437" s="3"/>
    </row>
    <row r="438" spans="2:5" x14ac:dyDescent="0.35">
      <c r="B438" s="3"/>
      <c r="C438" s="3"/>
      <c r="D438" s="3"/>
      <c r="E438" s="3"/>
    </row>
    <row r="439" spans="2:5" x14ac:dyDescent="0.35">
      <c r="B439" s="3"/>
      <c r="C439" s="3"/>
      <c r="D439" s="3"/>
      <c r="E439" s="3"/>
    </row>
    <row r="440" spans="2:5" x14ac:dyDescent="0.35">
      <c r="B440" s="3"/>
      <c r="C440" s="3"/>
      <c r="D440" s="3"/>
      <c r="E440" s="3"/>
    </row>
    <row r="441" spans="2:5" x14ac:dyDescent="0.35">
      <c r="B441" s="3"/>
      <c r="C441" s="3"/>
      <c r="D441" s="3"/>
      <c r="E441" s="3"/>
    </row>
    <row r="442" spans="2:5" x14ac:dyDescent="0.35">
      <c r="B442" s="3"/>
      <c r="C442" s="3"/>
      <c r="D442" s="3"/>
      <c r="E442" s="3"/>
    </row>
    <row r="443" spans="2:5" x14ac:dyDescent="0.35">
      <c r="B443" s="3"/>
      <c r="C443" s="3"/>
      <c r="D443" s="3"/>
      <c r="E443" s="3"/>
    </row>
    <row r="444" spans="2:5" x14ac:dyDescent="0.35">
      <c r="B444" s="3"/>
      <c r="C444" s="3"/>
      <c r="D444" s="3"/>
      <c r="E444" s="3"/>
    </row>
    <row r="445" spans="2:5" x14ac:dyDescent="0.35">
      <c r="B445" s="3"/>
      <c r="C445" s="3"/>
      <c r="D445" s="3"/>
      <c r="E445" s="3"/>
    </row>
    <row r="446" spans="2:5" x14ac:dyDescent="0.35">
      <c r="B446" s="3"/>
      <c r="C446" s="3"/>
      <c r="D446" s="3"/>
      <c r="E446" s="3"/>
    </row>
    <row r="447" spans="2:5" x14ac:dyDescent="0.35">
      <c r="B447" s="3"/>
      <c r="C447" s="3"/>
      <c r="D447" s="3"/>
      <c r="E447" s="3"/>
    </row>
    <row r="448" spans="2:5" x14ac:dyDescent="0.35">
      <c r="B448" s="3"/>
      <c r="C448" s="3"/>
      <c r="D448" s="3"/>
      <c r="E448" s="3"/>
    </row>
    <row r="449" spans="2:5" x14ac:dyDescent="0.35">
      <c r="B449" s="3"/>
      <c r="C449" s="3"/>
      <c r="D449" s="3"/>
      <c r="E449" s="3"/>
    </row>
    <row r="450" spans="2:5" x14ac:dyDescent="0.35">
      <c r="B450" s="3"/>
      <c r="C450" s="3"/>
      <c r="D450" s="3"/>
      <c r="E450" s="3"/>
    </row>
    <row r="451" spans="2:5" x14ac:dyDescent="0.35">
      <c r="B451" s="3"/>
      <c r="C451" s="3"/>
      <c r="D451" s="3"/>
      <c r="E451" s="3"/>
    </row>
    <row r="452" spans="2:5" x14ac:dyDescent="0.35">
      <c r="B452" s="3"/>
      <c r="C452" s="3"/>
      <c r="D452" s="3"/>
      <c r="E452" s="3"/>
    </row>
    <row r="453" spans="2:5" x14ac:dyDescent="0.35">
      <c r="B453" s="3"/>
      <c r="C453" s="3"/>
      <c r="D453" s="3"/>
      <c r="E453" s="3"/>
    </row>
    <row r="454" spans="2:5" x14ac:dyDescent="0.35">
      <c r="B454" s="3"/>
      <c r="C454" s="3"/>
      <c r="D454" s="3"/>
      <c r="E454" s="3"/>
    </row>
    <row r="455" spans="2:5" x14ac:dyDescent="0.35">
      <c r="B455" s="3"/>
      <c r="C455" s="3"/>
      <c r="D455" s="3"/>
      <c r="E455" s="3"/>
    </row>
    <row r="456" spans="2:5" x14ac:dyDescent="0.35">
      <c r="B456" s="3"/>
      <c r="C456" s="3"/>
      <c r="D456" s="3"/>
      <c r="E456" s="3"/>
    </row>
    <row r="457" spans="2:5" x14ac:dyDescent="0.35">
      <c r="B457" s="3"/>
      <c r="C457" s="3"/>
      <c r="D457" s="3"/>
      <c r="E457" s="3"/>
    </row>
    <row r="458" spans="2:5" x14ac:dyDescent="0.35">
      <c r="B458" s="3"/>
      <c r="C458" s="3"/>
      <c r="D458" s="3"/>
      <c r="E458" s="3"/>
    </row>
    <row r="459" spans="2:5" x14ac:dyDescent="0.35">
      <c r="B459" s="3"/>
      <c r="C459" s="3"/>
      <c r="D459" s="3"/>
      <c r="E459" s="3"/>
    </row>
    <row r="460" spans="2:5" x14ac:dyDescent="0.35">
      <c r="B460" s="3"/>
      <c r="C460" s="3"/>
      <c r="D460" s="3"/>
      <c r="E460" s="3"/>
    </row>
    <row r="461" spans="2:5" x14ac:dyDescent="0.35">
      <c r="B461" s="3"/>
      <c r="C461" s="3"/>
      <c r="D461" s="3"/>
      <c r="E461" s="3"/>
    </row>
    <row r="462" spans="2:5" x14ac:dyDescent="0.35">
      <c r="B462" s="3"/>
      <c r="C462" s="3"/>
      <c r="D462" s="3"/>
      <c r="E462" s="3"/>
    </row>
    <row r="463" spans="2:5" x14ac:dyDescent="0.35">
      <c r="B463" s="3"/>
      <c r="C463" s="3"/>
      <c r="D463" s="3"/>
      <c r="E463" s="3"/>
    </row>
    <row r="464" spans="2:5" x14ac:dyDescent="0.35">
      <c r="B464" s="3"/>
      <c r="C464" s="3"/>
      <c r="D464" s="3"/>
      <c r="E464" s="3"/>
    </row>
    <row r="465" spans="2:5" x14ac:dyDescent="0.35">
      <c r="B465" s="3"/>
      <c r="C465" s="3"/>
      <c r="D465" s="3"/>
      <c r="E465" s="3"/>
    </row>
    <row r="466" spans="2:5" x14ac:dyDescent="0.35">
      <c r="B466" s="3"/>
      <c r="C466" s="3"/>
      <c r="D466" s="3"/>
      <c r="E466" s="3"/>
    </row>
    <row r="467" spans="2:5" x14ac:dyDescent="0.35">
      <c r="B467" s="3"/>
      <c r="C467" s="3"/>
      <c r="D467" s="3"/>
      <c r="E467" s="3"/>
    </row>
    <row r="468" spans="2:5" x14ac:dyDescent="0.35">
      <c r="B468" s="3"/>
      <c r="C468" s="3"/>
      <c r="D468" s="3"/>
      <c r="E468" s="3"/>
    </row>
    <row r="469" spans="2:5" x14ac:dyDescent="0.35">
      <c r="B469" s="3"/>
      <c r="C469" s="3"/>
      <c r="D469" s="3"/>
      <c r="E469" s="3"/>
    </row>
    <row r="470" spans="2:5" x14ac:dyDescent="0.35">
      <c r="B470" s="3"/>
      <c r="C470" s="3"/>
      <c r="D470" s="3"/>
      <c r="E470" s="3"/>
    </row>
    <row r="471" spans="2:5" x14ac:dyDescent="0.35">
      <c r="B471" s="3"/>
      <c r="C471" s="3"/>
      <c r="D471" s="3"/>
      <c r="E471" s="3"/>
    </row>
    <row r="472" spans="2:5" x14ac:dyDescent="0.35">
      <c r="B472" s="3"/>
      <c r="C472" s="3"/>
      <c r="D472" s="3"/>
      <c r="E472" s="3"/>
    </row>
    <row r="473" spans="2:5" x14ac:dyDescent="0.35">
      <c r="B473" s="3"/>
      <c r="C473" s="3"/>
      <c r="D473" s="3"/>
      <c r="E473" s="3"/>
    </row>
    <row r="474" spans="2:5" x14ac:dyDescent="0.35">
      <c r="B474" s="3"/>
      <c r="C474" s="3"/>
      <c r="D474" s="3"/>
      <c r="E474" s="3"/>
    </row>
    <row r="475" spans="2:5" x14ac:dyDescent="0.35">
      <c r="B475" s="3"/>
      <c r="C475" s="3"/>
      <c r="D475" s="3"/>
      <c r="E475" s="3"/>
    </row>
    <row r="476" spans="2:5" x14ac:dyDescent="0.35">
      <c r="B476" s="3"/>
      <c r="C476" s="3"/>
      <c r="D476" s="3"/>
      <c r="E476" s="3"/>
    </row>
    <row r="477" spans="2:5" x14ac:dyDescent="0.35">
      <c r="B477" s="3"/>
      <c r="C477" s="3"/>
      <c r="D477" s="3"/>
      <c r="E477" s="3"/>
    </row>
    <row r="478" spans="2:5" x14ac:dyDescent="0.35">
      <c r="B478" s="3"/>
      <c r="C478" s="3"/>
      <c r="D478" s="3"/>
      <c r="E478" s="3"/>
    </row>
    <row r="479" spans="2:5" x14ac:dyDescent="0.35">
      <c r="B479" s="3"/>
      <c r="C479" s="3"/>
      <c r="D479" s="3"/>
      <c r="E479" s="3"/>
    </row>
    <row r="480" spans="2:5" x14ac:dyDescent="0.35">
      <c r="B480" s="3"/>
      <c r="C480" s="3"/>
      <c r="D480" s="3"/>
      <c r="E480" s="3"/>
    </row>
    <row r="481" spans="2:5" x14ac:dyDescent="0.35">
      <c r="B481" s="3"/>
      <c r="C481" s="3"/>
      <c r="D481" s="3"/>
      <c r="E481" s="3"/>
    </row>
    <row r="482" spans="2:5" x14ac:dyDescent="0.35">
      <c r="B482" s="3"/>
      <c r="C482" s="3"/>
      <c r="D482" s="3"/>
      <c r="E482" s="3"/>
    </row>
    <row r="483" spans="2:5" x14ac:dyDescent="0.35">
      <c r="B483" s="3"/>
      <c r="C483" s="3"/>
      <c r="D483" s="3"/>
      <c r="E483" s="3"/>
    </row>
    <row r="484" spans="2:5" x14ac:dyDescent="0.35">
      <c r="B484" s="3"/>
      <c r="C484" s="3"/>
      <c r="D484" s="3"/>
      <c r="E484" s="3"/>
    </row>
    <row r="485" spans="2:5" x14ac:dyDescent="0.35">
      <c r="B485" s="3"/>
      <c r="C485" s="3"/>
      <c r="D485" s="3"/>
      <c r="E485" s="3"/>
    </row>
    <row r="486" spans="2:5" x14ac:dyDescent="0.35">
      <c r="B486" s="3"/>
      <c r="C486" s="3"/>
      <c r="D486" s="3"/>
      <c r="E486" s="3"/>
    </row>
    <row r="487" spans="2:5" x14ac:dyDescent="0.35">
      <c r="B487" s="3"/>
      <c r="C487" s="3"/>
      <c r="D487" s="3"/>
      <c r="E487" s="3"/>
    </row>
    <row r="488" spans="2:5" x14ac:dyDescent="0.35">
      <c r="B488" s="3"/>
      <c r="C488" s="3"/>
      <c r="D488" s="3"/>
      <c r="E488" s="3"/>
    </row>
    <row r="489" spans="2:5" x14ac:dyDescent="0.35">
      <c r="B489" s="3"/>
      <c r="C489" s="3"/>
      <c r="D489" s="3"/>
      <c r="E489" s="3"/>
    </row>
    <row r="490" spans="2:5" x14ac:dyDescent="0.35">
      <c r="B490" s="3"/>
      <c r="C490" s="3"/>
      <c r="D490" s="3"/>
      <c r="E490" s="3"/>
    </row>
    <row r="491" spans="2:5" x14ac:dyDescent="0.35">
      <c r="B491" s="3"/>
      <c r="C491" s="3"/>
      <c r="D491" s="3"/>
      <c r="E491" s="3"/>
    </row>
    <row r="492" spans="2:5" x14ac:dyDescent="0.35">
      <c r="B492" s="3"/>
      <c r="C492" s="3"/>
      <c r="D492" s="3"/>
      <c r="E492" s="3"/>
    </row>
    <row r="493" spans="2:5" x14ac:dyDescent="0.35">
      <c r="B493" s="3"/>
      <c r="C493" s="3"/>
      <c r="D493" s="3"/>
      <c r="E493" s="3"/>
    </row>
    <row r="494" spans="2:5" x14ac:dyDescent="0.35">
      <c r="B494" s="3"/>
      <c r="C494" s="3"/>
      <c r="D494" s="3"/>
      <c r="E494" s="3"/>
    </row>
    <row r="495" spans="2:5" x14ac:dyDescent="0.35">
      <c r="B495" s="3"/>
      <c r="C495" s="3"/>
      <c r="D495" s="3"/>
      <c r="E495" s="3"/>
    </row>
    <row r="496" spans="2:5" x14ac:dyDescent="0.35">
      <c r="B496" s="3"/>
      <c r="C496" s="3"/>
      <c r="D496" s="3"/>
      <c r="E496" s="3"/>
    </row>
    <row r="497" spans="2:5" x14ac:dyDescent="0.35">
      <c r="B497" s="3"/>
      <c r="C497" s="3"/>
      <c r="D497" s="3"/>
      <c r="E497" s="3"/>
    </row>
    <row r="498" spans="2:5" x14ac:dyDescent="0.35">
      <c r="B498" s="3"/>
      <c r="C498" s="3"/>
      <c r="D498" s="3"/>
      <c r="E498" s="3"/>
    </row>
    <row r="499" spans="2:5" x14ac:dyDescent="0.35">
      <c r="B499" s="3"/>
      <c r="C499" s="3"/>
      <c r="D499" s="3"/>
      <c r="E499" s="3"/>
    </row>
    <row r="500" spans="2:5" x14ac:dyDescent="0.35">
      <c r="B500" s="3"/>
      <c r="C500" s="3"/>
      <c r="D500" s="3"/>
      <c r="E500" s="3"/>
    </row>
    <row r="501" spans="2:5" x14ac:dyDescent="0.35">
      <c r="B501" s="3"/>
      <c r="C501" s="3"/>
      <c r="D501" s="3"/>
      <c r="E501" s="3"/>
    </row>
    <row r="502" spans="2:5" x14ac:dyDescent="0.35">
      <c r="B502" s="3"/>
      <c r="C502" s="3"/>
      <c r="D502" s="3"/>
      <c r="E502" s="3"/>
    </row>
    <row r="503" spans="2:5" x14ac:dyDescent="0.35">
      <c r="B503" s="3"/>
      <c r="C503" s="3"/>
      <c r="D503" s="3"/>
      <c r="E503" s="3"/>
    </row>
    <row r="504" spans="2:5" x14ac:dyDescent="0.35">
      <c r="B504" s="3"/>
      <c r="C504" s="3"/>
      <c r="D504" s="3"/>
      <c r="E504" s="3"/>
    </row>
    <row r="505" spans="2:5" x14ac:dyDescent="0.35">
      <c r="B505" s="3"/>
      <c r="C505" s="3"/>
      <c r="D505" s="3"/>
      <c r="E505" s="3"/>
    </row>
    <row r="506" spans="2:5" x14ac:dyDescent="0.35">
      <c r="B506" s="3"/>
      <c r="C506" s="3"/>
      <c r="D506" s="3"/>
      <c r="E506" s="3"/>
    </row>
    <row r="507" spans="2:5" x14ac:dyDescent="0.35">
      <c r="B507" s="3"/>
      <c r="C507" s="3"/>
      <c r="D507" s="3"/>
      <c r="E507" s="3"/>
    </row>
    <row r="508" spans="2:5" x14ac:dyDescent="0.35">
      <c r="B508" s="3"/>
      <c r="C508" s="3"/>
      <c r="D508" s="3"/>
      <c r="E508" s="3"/>
    </row>
    <row r="509" spans="2:5" x14ac:dyDescent="0.35">
      <c r="B509" s="3"/>
      <c r="C509" s="3"/>
      <c r="D509" s="3"/>
      <c r="E509" s="3"/>
    </row>
    <row r="510" spans="2:5" x14ac:dyDescent="0.35">
      <c r="B510" s="3"/>
      <c r="C510" s="3"/>
      <c r="D510" s="3"/>
      <c r="E510" s="3"/>
    </row>
    <row r="511" spans="2:5" x14ac:dyDescent="0.35">
      <c r="B511" s="3"/>
      <c r="C511" s="3"/>
      <c r="D511" s="3"/>
      <c r="E511" s="3"/>
    </row>
    <row r="512" spans="2:5" x14ac:dyDescent="0.35">
      <c r="B512" s="3"/>
      <c r="C512" s="3"/>
      <c r="D512" s="3"/>
      <c r="E512" s="3"/>
    </row>
    <row r="513" spans="2:5" x14ac:dyDescent="0.35">
      <c r="B513" s="3"/>
      <c r="C513" s="3"/>
      <c r="D513" s="3"/>
      <c r="E513" s="3"/>
    </row>
    <row r="514" spans="2:5" x14ac:dyDescent="0.35">
      <c r="B514" s="3"/>
      <c r="C514" s="3"/>
      <c r="D514" s="3"/>
      <c r="E514" s="3"/>
    </row>
    <row r="515" spans="2:5" x14ac:dyDescent="0.35">
      <c r="B515" s="3"/>
      <c r="C515" s="3"/>
      <c r="D515" s="3"/>
      <c r="E515" s="3"/>
    </row>
    <row r="516" spans="2:5" x14ac:dyDescent="0.35">
      <c r="B516" s="3"/>
      <c r="C516" s="3"/>
      <c r="D516" s="3"/>
      <c r="E516" s="3"/>
    </row>
    <row r="517" spans="2:5" x14ac:dyDescent="0.35">
      <c r="B517" s="3"/>
      <c r="C517" s="3"/>
      <c r="D517" s="3"/>
      <c r="E517" s="3"/>
    </row>
    <row r="518" spans="2:5" x14ac:dyDescent="0.35">
      <c r="B518" s="3"/>
      <c r="C518" s="3"/>
      <c r="D518" s="3"/>
      <c r="E518" s="3"/>
    </row>
    <row r="519" spans="2:5" x14ac:dyDescent="0.35">
      <c r="B519" s="3"/>
      <c r="C519" s="3"/>
      <c r="D519" s="3"/>
      <c r="E519" s="3"/>
    </row>
    <row r="520" spans="2:5" x14ac:dyDescent="0.35">
      <c r="B520" s="3"/>
      <c r="C520" s="3"/>
      <c r="D520" s="3"/>
      <c r="E520" s="3"/>
    </row>
    <row r="521" spans="2:5" x14ac:dyDescent="0.35">
      <c r="B521" s="3"/>
      <c r="C521" s="3"/>
      <c r="D521" s="3"/>
      <c r="E521" s="3"/>
    </row>
    <row r="522" spans="2:5" x14ac:dyDescent="0.35">
      <c r="B522" s="3"/>
      <c r="C522" s="3"/>
      <c r="D522" s="3"/>
      <c r="E522" s="3"/>
    </row>
    <row r="523" spans="2:5" x14ac:dyDescent="0.35">
      <c r="B523" s="3"/>
      <c r="C523" s="3"/>
      <c r="D523" s="3"/>
      <c r="E523" s="3"/>
    </row>
    <row r="524" spans="2:5" x14ac:dyDescent="0.35">
      <c r="B524" s="3"/>
      <c r="C524" s="3"/>
      <c r="D524" s="3"/>
      <c r="E524" s="3"/>
    </row>
    <row r="525" spans="2:5" x14ac:dyDescent="0.35">
      <c r="B525" s="3"/>
      <c r="C525" s="3"/>
      <c r="D525" s="3"/>
      <c r="E525" s="3"/>
    </row>
    <row r="526" spans="2:5" x14ac:dyDescent="0.35">
      <c r="B526" s="3"/>
      <c r="C526" s="3"/>
      <c r="D526" s="3"/>
      <c r="E526" s="3"/>
    </row>
    <row r="527" spans="2:5" x14ac:dyDescent="0.35">
      <c r="B527" s="3"/>
      <c r="C527" s="3"/>
      <c r="D527" s="3"/>
      <c r="E527" s="3"/>
    </row>
    <row r="528" spans="2:5" x14ac:dyDescent="0.35">
      <c r="B528" s="3"/>
      <c r="C528" s="3"/>
      <c r="D528" s="3"/>
      <c r="E528" s="3"/>
    </row>
    <row r="529" spans="2:5" x14ac:dyDescent="0.35">
      <c r="B529" s="3"/>
      <c r="C529" s="3"/>
      <c r="D529" s="3"/>
      <c r="E529" s="3"/>
    </row>
    <row r="530" spans="2:5" x14ac:dyDescent="0.35">
      <c r="B530" s="3"/>
      <c r="C530" s="3"/>
      <c r="D530" s="3"/>
      <c r="E530" s="3"/>
    </row>
    <row r="531" spans="2:5" x14ac:dyDescent="0.35">
      <c r="B531" s="3"/>
      <c r="C531" s="3"/>
      <c r="D531" s="3"/>
      <c r="E531" s="3"/>
    </row>
    <row r="532" spans="2:5" x14ac:dyDescent="0.35">
      <c r="B532" s="3"/>
      <c r="C532" s="3"/>
      <c r="D532" s="3"/>
      <c r="E532" s="3"/>
    </row>
    <row r="533" spans="2:5" x14ac:dyDescent="0.35">
      <c r="B533" s="3"/>
      <c r="C533" s="3"/>
      <c r="D533" s="3"/>
      <c r="E533" s="3"/>
    </row>
    <row r="534" spans="2:5" x14ac:dyDescent="0.35">
      <c r="B534" s="3"/>
      <c r="C534" s="3"/>
      <c r="D534" s="3"/>
      <c r="E534" s="3"/>
    </row>
    <row r="535" spans="2:5" x14ac:dyDescent="0.35">
      <c r="B535" s="3"/>
      <c r="C535" s="3"/>
      <c r="D535" s="3"/>
      <c r="E535" s="3"/>
    </row>
    <row r="536" spans="2:5" x14ac:dyDescent="0.35">
      <c r="B536" s="3"/>
      <c r="C536" s="3"/>
      <c r="D536" s="3"/>
      <c r="E536" s="3"/>
    </row>
    <row r="537" spans="2:5" x14ac:dyDescent="0.35">
      <c r="B537" s="3"/>
      <c r="C537" s="3"/>
      <c r="D537" s="3"/>
      <c r="E537" s="3"/>
    </row>
    <row r="538" spans="2:5" x14ac:dyDescent="0.35">
      <c r="B538" s="3"/>
      <c r="C538" s="3"/>
      <c r="D538" s="3"/>
      <c r="E538" s="3"/>
    </row>
    <row r="539" spans="2:5" x14ac:dyDescent="0.35">
      <c r="B539" s="3"/>
      <c r="C539" s="3"/>
      <c r="D539" s="3"/>
      <c r="E539" s="3"/>
    </row>
    <row r="540" spans="2:5" x14ac:dyDescent="0.35">
      <c r="B540" s="3"/>
      <c r="C540" s="3"/>
      <c r="D540" s="3"/>
      <c r="E540" s="3"/>
    </row>
    <row r="541" spans="2:5" x14ac:dyDescent="0.35">
      <c r="B541" s="3"/>
      <c r="C541" s="3"/>
      <c r="D541" s="3"/>
      <c r="E541" s="3"/>
    </row>
    <row r="542" spans="2:5" x14ac:dyDescent="0.35">
      <c r="B542" s="3"/>
      <c r="C542" s="3"/>
      <c r="D542" s="3"/>
      <c r="E542" s="3"/>
    </row>
    <row r="543" spans="2:5" x14ac:dyDescent="0.35">
      <c r="B543" s="3"/>
      <c r="C543" s="3"/>
      <c r="D543" s="3"/>
      <c r="E543" s="3"/>
    </row>
    <row r="544" spans="2:5" x14ac:dyDescent="0.35">
      <c r="B544" s="3"/>
      <c r="C544" s="3"/>
      <c r="D544" s="3"/>
      <c r="E544" s="3"/>
    </row>
    <row r="545" spans="2:5" x14ac:dyDescent="0.35">
      <c r="B545" s="3"/>
      <c r="C545" s="3"/>
      <c r="D545" s="3"/>
      <c r="E545" s="3"/>
    </row>
    <row r="546" spans="2:5" x14ac:dyDescent="0.35">
      <c r="B546" s="3"/>
      <c r="C546" s="3"/>
      <c r="D546" s="3"/>
      <c r="E546" s="3"/>
    </row>
    <row r="547" spans="2:5" x14ac:dyDescent="0.35">
      <c r="B547" s="3"/>
      <c r="C547" s="3"/>
      <c r="D547" s="3"/>
      <c r="E547" s="3"/>
    </row>
    <row r="548" spans="2:5" x14ac:dyDescent="0.35">
      <c r="B548" s="3"/>
      <c r="C548" s="3"/>
      <c r="D548" s="3"/>
      <c r="E548" s="3"/>
    </row>
    <row r="549" spans="2:5" x14ac:dyDescent="0.35">
      <c r="B549" s="3"/>
      <c r="C549" s="3"/>
      <c r="D549" s="3"/>
      <c r="E549" s="3"/>
    </row>
    <row r="550" spans="2:5" x14ac:dyDescent="0.35">
      <c r="B550" s="3"/>
      <c r="C550" s="3"/>
      <c r="D550" s="3"/>
      <c r="E550" s="3"/>
    </row>
    <row r="551" spans="2:5" x14ac:dyDescent="0.35">
      <c r="B551" s="3"/>
      <c r="C551" s="3"/>
      <c r="D551" s="3"/>
      <c r="E551" s="3"/>
    </row>
    <row r="552" spans="2:5" x14ac:dyDescent="0.35">
      <c r="B552" s="3"/>
      <c r="C552" s="3"/>
      <c r="D552" s="3"/>
      <c r="E552" s="3"/>
    </row>
    <row r="553" spans="2:5" x14ac:dyDescent="0.35">
      <c r="B553" s="3"/>
      <c r="C553" s="3"/>
      <c r="D553" s="3"/>
      <c r="E553" s="3"/>
    </row>
    <row r="554" spans="2:5" x14ac:dyDescent="0.35">
      <c r="B554" s="3"/>
      <c r="C554" s="3"/>
      <c r="D554" s="3"/>
      <c r="E554" s="3"/>
    </row>
    <row r="555" spans="2:5" x14ac:dyDescent="0.35">
      <c r="B555" s="3"/>
      <c r="C555" s="3"/>
      <c r="D555" s="3"/>
      <c r="E555" s="3"/>
    </row>
    <row r="556" spans="2:5" x14ac:dyDescent="0.35">
      <c r="B556" s="3"/>
      <c r="C556" s="3"/>
      <c r="D556" s="3"/>
      <c r="E556" s="3"/>
    </row>
    <row r="557" spans="2:5" x14ac:dyDescent="0.35">
      <c r="B557" s="3"/>
      <c r="C557" s="3"/>
      <c r="D557" s="3"/>
      <c r="E557" s="3"/>
    </row>
    <row r="558" spans="2:5" x14ac:dyDescent="0.35">
      <c r="B558" s="3"/>
      <c r="C558" s="3"/>
      <c r="D558" s="3"/>
      <c r="E558" s="3"/>
    </row>
    <row r="559" spans="2:5" x14ac:dyDescent="0.35">
      <c r="B559" s="3"/>
      <c r="C559" s="3"/>
      <c r="D559" s="3"/>
      <c r="E559" s="3"/>
    </row>
    <row r="560" spans="2:5" x14ac:dyDescent="0.35">
      <c r="B560" s="3"/>
      <c r="C560" s="3"/>
      <c r="D560" s="3"/>
      <c r="E560" s="3"/>
    </row>
    <row r="561" spans="2:5" x14ac:dyDescent="0.35">
      <c r="B561" s="3"/>
      <c r="C561" s="3"/>
      <c r="D561" s="3"/>
      <c r="E561" s="3"/>
    </row>
    <row r="562" spans="2:5" x14ac:dyDescent="0.35">
      <c r="B562" s="3"/>
      <c r="C562" s="3"/>
      <c r="D562" s="3"/>
      <c r="E562" s="3"/>
    </row>
    <row r="563" spans="2:5" x14ac:dyDescent="0.35">
      <c r="B563" s="3"/>
      <c r="C563" s="3"/>
      <c r="D563" s="3"/>
      <c r="E563" s="3"/>
    </row>
    <row r="564" spans="2:5" x14ac:dyDescent="0.35">
      <c r="B564" s="3"/>
      <c r="C564" s="3"/>
      <c r="D564" s="3"/>
      <c r="E564" s="3"/>
    </row>
    <row r="565" spans="2:5" x14ac:dyDescent="0.35">
      <c r="B565" s="3"/>
      <c r="C565" s="3"/>
      <c r="D565" s="3"/>
      <c r="E565" s="3"/>
    </row>
    <row r="566" spans="2:5" x14ac:dyDescent="0.35">
      <c r="B566" s="3"/>
      <c r="C566" s="3"/>
      <c r="D566" s="3"/>
      <c r="E566" s="3"/>
    </row>
    <row r="567" spans="2:5" x14ac:dyDescent="0.35">
      <c r="B567" s="3"/>
      <c r="C567" s="3"/>
      <c r="D567" s="3"/>
      <c r="E567" s="3"/>
    </row>
    <row r="568" spans="2:5" x14ac:dyDescent="0.35">
      <c r="B568" s="3"/>
      <c r="C568" s="3"/>
      <c r="D568" s="3"/>
      <c r="E568" s="3"/>
    </row>
    <row r="569" spans="2:5" x14ac:dyDescent="0.35">
      <c r="B569" s="3"/>
      <c r="C569" s="3"/>
      <c r="D569" s="3"/>
      <c r="E569" s="3"/>
    </row>
    <row r="570" spans="2:5" x14ac:dyDescent="0.35">
      <c r="B570" s="3"/>
      <c r="C570" s="3"/>
      <c r="D570" s="3"/>
      <c r="E570" s="3"/>
    </row>
    <row r="571" spans="2:5" x14ac:dyDescent="0.35">
      <c r="B571" s="3"/>
      <c r="C571" s="3"/>
      <c r="D571" s="3"/>
      <c r="E571" s="3"/>
    </row>
    <row r="572" spans="2:5" x14ac:dyDescent="0.35">
      <c r="B572" s="3"/>
      <c r="C572" s="3"/>
      <c r="D572" s="3"/>
      <c r="E572" s="3"/>
    </row>
    <row r="573" spans="2:5" x14ac:dyDescent="0.35">
      <c r="B573" s="3"/>
      <c r="C573" s="3"/>
      <c r="D573" s="3"/>
      <c r="E573" s="3"/>
    </row>
    <row r="574" spans="2:5" x14ac:dyDescent="0.35">
      <c r="B574" s="3"/>
      <c r="C574" s="3"/>
      <c r="D574" s="3"/>
      <c r="E574" s="3"/>
    </row>
    <row r="575" spans="2:5" x14ac:dyDescent="0.35">
      <c r="B575" s="3"/>
      <c r="C575" s="3"/>
      <c r="D575" s="3"/>
      <c r="E575" s="3"/>
    </row>
    <row r="576" spans="2:5" x14ac:dyDescent="0.35">
      <c r="B576" s="3"/>
      <c r="C576" s="3"/>
      <c r="D576" s="3"/>
      <c r="E576" s="3"/>
    </row>
    <row r="577" spans="2:5" x14ac:dyDescent="0.35">
      <c r="B577" s="3"/>
      <c r="C577" s="3"/>
      <c r="D577" s="3"/>
      <c r="E577" s="3"/>
    </row>
    <row r="578" spans="2:5" x14ac:dyDescent="0.35">
      <c r="B578" s="3"/>
      <c r="C578" s="3"/>
      <c r="D578" s="3"/>
      <c r="E578" s="3"/>
    </row>
    <row r="579" spans="2:5" x14ac:dyDescent="0.35">
      <c r="B579" s="3"/>
      <c r="C579" s="3"/>
      <c r="D579" s="3"/>
      <c r="E579" s="3"/>
    </row>
    <row r="580" spans="2:5" x14ac:dyDescent="0.35">
      <c r="B580" s="3"/>
      <c r="C580" s="3"/>
      <c r="D580" s="3"/>
      <c r="E580" s="3"/>
    </row>
    <row r="581" spans="2:5" x14ac:dyDescent="0.35">
      <c r="B581" s="3"/>
      <c r="C581" s="3"/>
      <c r="D581" s="3"/>
      <c r="E581" s="3"/>
    </row>
    <row r="582" spans="2:5" x14ac:dyDescent="0.35">
      <c r="B582" s="3"/>
      <c r="C582" s="3"/>
      <c r="D582" s="3"/>
      <c r="E582" s="3"/>
    </row>
    <row r="583" spans="2:5" x14ac:dyDescent="0.35">
      <c r="B583" s="3"/>
      <c r="C583" s="3"/>
      <c r="D583" s="3"/>
      <c r="E583" s="3"/>
    </row>
    <row r="584" spans="2:5" x14ac:dyDescent="0.35">
      <c r="B584" s="3"/>
      <c r="C584" s="3"/>
      <c r="D584" s="3"/>
      <c r="E584" s="3"/>
    </row>
    <row r="585" spans="2:5" x14ac:dyDescent="0.35">
      <c r="B585" s="3"/>
      <c r="C585" s="3"/>
      <c r="D585" s="3"/>
      <c r="E585" s="3"/>
    </row>
    <row r="586" spans="2:5" x14ac:dyDescent="0.35">
      <c r="B586" s="3"/>
      <c r="C586" s="3"/>
      <c r="D586" s="3"/>
      <c r="E586" s="3"/>
    </row>
    <row r="587" spans="2:5" x14ac:dyDescent="0.35">
      <c r="B587" s="3"/>
      <c r="C587" s="3"/>
      <c r="D587" s="3"/>
      <c r="E587" s="3"/>
    </row>
    <row r="588" spans="2:5" x14ac:dyDescent="0.35">
      <c r="B588" s="3"/>
      <c r="C588" s="3"/>
      <c r="D588" s="3"/>
      <c r="E588" s="3"/>
    </row>
    <row r="589" spans="2:5" x14ac:dyDescent="0.35">
      <c r="B589" s="3"/>
      <c r="C589" s="3"/>
      <c r="D589" s="3"/>
      <c r="E589" s="3"/>
    </row>
    <row r="590" spans="2:5" x14ac:dyDescent="0.35">
      <c r="B590" s="3"/>
      <c r="C590" s="3"/>
      <c r="D590" s="3"/>
      <c r="E590" s="3"/>
    </row>
    <row r="591" spans="2:5" x14ac:dyDescent="0.35">
      <c r="B591" s="3"/>
      <c r="C591" s="3"/>
      <c r="D591" s="3"/>
      <c r="E591" s="3"/>
    </row>
    <row r="592" spans="2:5" x14ac:dyDescent="0.35">
      <c r="B592" s="3"/>
      <c r="C592" s="3"/>
      <c r="D592" s="3"/>
      <c r="E592" s="3"/>
    </row>
    <row r="593" spans="2:5" x14ac:dyDescent="0.35">
      <c r="B593" s="3"/>
      <c r="C593" s="3"/>
      <c r="D593" s="3"/>
      <c r="E593" s="3"/>
    </row>
    <row r="594" spans="2:5" x14ac:dyDescent="0.35">
      <c r="B594" s="3"/>
      <c r="C594" s="3"/>
      <c r="D594" s="3"/>
      <c r="E594" s="3"/>
    </row>
    <row r="595" spans="2:5" x14ac:dyDescent="0.35">
      <c r="B595" s="3"/>
      <c r="C595" s="3"/>
      <c r="D595" s="3"/>
      <c r="E595" s="3"/>
    </row>
    <row r="596" spans="2:5" x14ac:dyDescent="0.35">
      <c r="B596" s="3"/>
      <c r="C596" s="3"/>
      <c r="D596" s="3"/>
      <c r="E596" s="3"/>
    </row>
    <row r="597" spans="2:5" x14ac:dyDescent="0.35">
      <c r="B597" s="3"/>
      <c r="C597" s="3"/>
      <c r="D597" s="3"/>
      <c r="E597" s="3"/>
    </row>
    <row r="598" spans="2:5" x14ac:dyDescent="0.35">
      <c r="B598" s="3"/>
      <c r="C598" s="3"/>
      <c r="D598" s="3"/>
      <c r="E598" s="3"/>
    </row>
    <row r="599" spans="2:5" x14ac:dyDescent="0.35">
      <c r="B599" s="3"/>
      <c r="C599" s="3"/>
      <c r="D599" s="3"/>
      <c r="E599" s="3"/>
    </row>
    <row r="600" spans="2:5" x14ac:dyDescent="0.35">
      <c r="B600" s="3"/>
      <c r="C600" s="3"/>
      <c r="D600" s="3"/>
      <c r="E600" s="3"/>
    </row>
    <row r="601" spans="2:5" x14ac:dyDescent="0.35">
      <c r="B601" s="3"/>
      <c r="C601" s="3"/>
      <c r="D601" s="3"/>
      <c r="E601" s="3"/>
    </row>
    <row r="602" spans="2:5" x14ac:dyDescent="0.35">
      <c r="B602" s="3"/>
      <c r="C602" s="3"/>
      <c r="D602" s="3"/>
      <c r="E602" s="3"/>
    </row>
    <row r="603" spans="2:5" x14ac:dyDescent="0.35">
      <c r="B603" s="3"/>
      <c r="C603" s="3"/>
      <c r="D603" s="3"/>
      <c r="E603" s="3"/>
    </row>
    <row r="604" spans="2:5" x14ac:dyDescent="0.35">
      <c r="B604" s="3"/>
      <c r="C604" s="3"/>
      <c r="D604" s="3"/>
      <c r="E604" s="3"/>
    </row>
    <row r="605" spans="2:5" x14ac:dyDescent="0.35">
      <c r="B605" s="3"/>
      <c r="C605" s="3"/>
      <c r="D605" s="3"/>
      <c r="E605" s="3"/>
    </row>
    <row r="606" spans="2:5" x14ac:dyDescent="0.35">
      <c r="B606" s="3"/>
      <c r="C606" s="3"/>
      <c r="D606" s="3"/>
      <c r="E606" s="3"/>
    </row>
    <row r="607" spans="2:5" x14ac:dyDescent="0.35">
      <c r="B607" s="3"/>
      <c r="C607" s="3"/>
      <c r="D607" s="3"/>
      <c r="E607" s="3"/>
    </row>
    <row r="608" spans="2:5" x14ac:dyDescent="0.35">
      <c r="B608" s="3"/>
      <c r="C608" s="3"/>
      <c r="D608" s="3"/>
      <c r="E608" s="3"/>
    </row>
    <row r="609" spans="2:5" x14ac:dyDescent="0.35">
      <c r="B609" s="3"/>
      <c r="C609" s="3"/>
      <c r="D609" s="3"/>
      <c r="E609" s="3"/>
    </row>
    <row r="610" spans="2:5" x14ac:dyDescent="0.35">
      <c r="B610" s="3"/>
      <c r="C610" s="3"/>
      <c r="D610" s="3"/>
      <c r="E610" s="3"/>
    </row>
    <row r="611" spans="2:5" x14ac:dyDescent="0.35">
      <c r="B611" s="3"/>
      <c r="C611" s="3"/>
      <c r="D611" s="3"/>
      <c r="E611" s="3"/>
    </row>
    <row r="612" spans="2:5" x14ac:dyDescent="0.35">
      <c r="B612" s="3"/>
      <c r="C612" s="3"/>
      <c r="D612" s="3"/>
      <c r="E612" s="3"/>
    </row>
    <row r="613" spans="2:5" x14ac:dyDescent="0.35">
      <c r="B613" s="3"/>
      <c r="C613" s="3"/>
      <c r="D613" s="3"/>
      <c r="E613" s="3"/>
    </row>
    <row r="614" spans="2:5" x14ac:dyDescent="0.35">
      <c r="B614" s="3"/>
      <c r="C614" s="3"/>
      <c r="D614" s="3"/>
      <c r="E614" s="3"/>
    </row>
    <row r="615" spans="2:5" x14ac:dyDescent="0.35">
      <c r="B615" s="3"/>
      <c r="C615" s="3"/>
      <c r="D615" s="3"/>
      <c r="E615" s="3"/>
    </row>
    <row r="616" spans="2:5" x14ac:dyDescent="0.35">
      <c r="B616" s="3"/>
      <c r="C616" s="3"/>
      <c r="D616" s="3"/>
      <c r="E616" s="3"/>
    </row>
    <row r="617" spans="2:5" x14ac:dyDescent="0.35">
      <c r="B617" s="3"/>
      <c r="C617" s="3"/>
      <c r="D617" s="3"/>
      <c r="E617" s="3"/>
    </row>
    <row r="618" spans="2:5" x14ac:dyDescent="0.35">
      <c r="B618" s="3"/>
      <c r="C618" s="3"/>
      <c r="D618" s="3"/>
      <c r="E618" s="3"/>
    </row>
    <row r="619" spans="2:5" x14ac:dyDescent="0.35">
      <c r="B619" s="3"/>
      <c r="C619" s="3"/>
      <c r="D619" s="3"/>
      <c r="E619" s="3"/>
    </row>
    <row r="620" spans="2:5" x14ac:dyDescent="0.35">
      <c r="B620" s="3"/>
      <c r="C620" s="3"/>
      <c r="D620" s="3"/>
      <c r="E620" s="3"/>
    </row>
    <row r="621" spans="2:5" x14ac:dyDescent="0.35">
      <c r="B621" s="3"/>
      <c r="C621" s="3"/>
      <c r="D621" s="3"/>
      <c r="E621" s="3"/>
    </row>
    <row r="622" spans="2:5" x14ac:dyDescent="0.35">
      <c r="B622" s="3"/>
      <c r="C622" s="3"/>
      <c r="D622" s="3"/>
      <c r="E622" s="3"/>
    </row>
    <row r="623" spans="2:5" x14ac:dyDescent="0.35">
      <c r="B623" s="3"/>
      <c r="C623" s="3"/>
      <c r="D623" s="3"/>
      <c r="E623" s="3"/>
    </row>
    <row r="624" spans="2:5" x14ac:dyDescent="0.35">
      <c r="B624" s="3"/>
      <c r="C624" s="3"/>
      <c r="D624" s="3"/>
      <c r="E624" s="3"/>
    </row>
    <row r="625" spans="2:5" x14ac:dyDescent="0.35">
      <c r="B625" s="3"/>
      <c r="C625" s="3"/>
      <c r="D625" s="3"/>
      <c r="E625" s="3"/>
    </row>
    <row r="626" spans="2:5" x14ac:dyDescent="0.35">
      <c r="B626" s="3"/>
      <c r="C626" s="3"/>
      <c r="D626" s="3"/>
      <c r="E626" s="3"/>
    </row>
    <row r="627" spans="2:5" x14ac:dyDescent="0.35">
      <c r="B627" s="3"/>
      <c r="C627" s="3"/>
      <c r="D627" s="3"/>
      <c r="E627" s="3"/>
    </row>
    <row r="628" spans="2:5" x14ac:dyDescent="0.35">
      <c r="B628" s="3"/>
      <c r="C628" s="3"/>
      <c r="D628" s="3"/>
      <c r="E628" s="3"/>
    </row>
    <row r="629" spans="2:5" x14ac:dyDescent="0.35">
      <c r="B629" s="3"/>
      <c r="C629" s="3"/>
      <c r="D629" s="3"/>
      <c r="E629" s="3"/>
    </row>
    <row r="630" spans="2:5" x14ac:dyDescent="0.35">
      <c r="B630" s="3"/>
      <c r="C630" s="3"/>
      <c r="D630" s="3"/>
      <c r="E630" s="3"/>
    </row>
    <row r="631" spans="2:5" x14ac:dyDescent="0.35">
      <c r="B631" s="3"/>
      <c r="C631" s="3"/>
      <c r="D631" s="3"/>
      <c r="E631" s="3"/>
    </row>
    <row r="632" spans="2:5" x14ac:dyDescent="0.35">
      <c r="B632" s="3"/>
      <c r="C632" s="3"/>
      <c r="D632" s="3"/>
      <c r="E632" s="3"/>
    </row>
    <row r="633" spans="2:5" x14ac:dyDescent="0.35">
      <c r="B633" s="3"/>
      <c r="C633" s="3"/>
      <c r="D633" s="3"/>
      <c r="E633" s="3"/>
    </row>
    <row r="634" spans="2:5" x14ac:dyDescent="0.35">
      <c r="B634" s="3"/>
      <c r="C634" s="3"/>
      <c r="D634" s="3"/>
      <c r="E634" s="3"/>
    </row>
    <row r="635" spans="2:5" x14ac:dyDescent="0.35">
      <c r="B635" s="3"/>
      <c r="C635" s="3"/>
      <c r="D635" s="3"/>
      <c r="E635" s="3"/>
    </row>
    <row r="636" spans="2:5" x14ac:dyDescent="0.35">
      <c r="B636" s="3"/>
      <c r="C636" s="3"/>
      <c r="D636" s="3"/>
      <c r="E636" s="3"/>
    </row>
    <row r="637" spans="2:5" x14ac:dyDescent="0.35">
      <c r="B637" s="3"/>
      <c r="C637" s="3"/>
      <c r="D637" s="3"/>
      <c r="E637" s="3"/>
    </row>
    <row r="638" spans="2:5" x14ac:dyDescent="0.35">
      <c r="B638" s="3"/>
      <c r="C638" s="3"/>
      <c r="D638" s="3"/>
      <c r="E638" s="3"/>
    </row>
    <row r="639" spans="2:5" x14ac:dyDescent="0.35">
      <c r="B639" s="3"/>
      <c r="C639" s="3"/>
      <c r="D639" s="3"/>
      <c r="E639" s="3"/>
    </row>
    <row r="640" spans="2:5" x14ac:dyDescent="0.35">
      <c r="B640" s="3"/>
      <c r="C640" s="3"/>
      <c r="D640" s="3"/>
      <c r="E640" s="3"/>
    </row>
    <row r="641" spans="2:5" x14ac:dyDescent="0.35">
      <c r="B641" s="3"/>
      <c r="C641" s="3"/>
      <c r="D641" s="3"/>
      <c r="E641" s="3"/>
    </row>
    <row r="642" spans="2:5" x14ac:dyDescent="0.35">
      <c r="B642" s="3"/>
      <c r="C642" s="3"/>
      <c r="D642" s="3"/>
      <c r="E642" s="3"/>
    </row>
    <row r="643" spans="2:5" x14ac:dyDescent="0.35">
      <c r="B643" s="3"/>
      <c r="C643" s="3"/>
      <c r="D643" s="3"/>
      <c r="E643" s="3"/>
    </row>
    <row r="644" spans="2:5" x14ac:dyDescent="0.35">
      <c r="B644" s="3"/>
      <c r="C644" s="3"/>
      <c r="D644" s="3"/>
      <c r="E644" s="3"/>
    </row>
    <row r="645" spans="2:5" x14ac:dyDescent="0.35">
      <c r="B645" s="3"/>
      <c r="C645" s="3"/>
      <c r="D645" s="3"/>
      <c r="E645" s="3"/>
    </row>
    <row r="646" spans="2:5" x14ac:dyDescent="0.35">
      <c r="B646" s="3"/>
      <c r="C646" s="3"/>
      <c r="D646" s="3"/>
      <c r="E646" s="3"/>
    </row>
    <row r="647" spans="2:5" x14ac:dyDescent="0.35">
      <c r="B647" s="3"/>
      <c r="C647" s="3"/>
      <c r="D647" s="3"/>
      <c r="E647" s="3"/>
    </row>
    <row r="648" spans="2:5" x14ac:dyDescent="0.35">
      <c r="B648" s="3"/>
      <c r="C648" s="3"/>
      <c r="D648" s="3"/>
      <c r="E648" s="3"/>
    </row>
    <row r="649" spans="2:5" x14ac:dyDescent="0.35">
      <c r="B649" s="3"/>
      <c r="C649" s="3"/>
      <c r="D649" s="3"/>
      <c r="E649" s="3"/>
    </row>
    <row r="650" spans="2:5" x14ac:dyDescent="0.35">
      <c r="B650" s="3"/>
      <c r="C650" s="3"/>
      <c r="D650" s="3"/>
      <c r="E650" s="3"/>
    </row>
    <row r="651" spans="2:5" x14ac:dyDescent="0.35">
      <c r="B651" s="3"/>
      <c r="C651" s="3"/>
      <c r="D651" s="3"/>
      <c r="E651" s="3"/>
    </row>
    <row r="652" spans="2:5" x14ac:dyDescent="0.35">
      <c r="B652" s="3"/>
      <c r="C652" s="3"/>
      <c r="D652" s="3"/>
      <c r="E652" s="3"/>
    </row>
    <row r="653" spans="2:5" x14ac:dyDescent="0.35">
      <c r="B653" s="3"/>
      <c r="C653" s="3"/>
      <c r="D653" s="3"/>
      <c r="E653" s="3"/>
    </row>
    <row r="654" spans="2:5" x14ac:dyDescent="0.35">
      <c r="B654" s="3"/>
      <c r="C654" s="3"/>
      <c r="D654" s="3"/>
      <c r="E654" s="3"/>
    </row>
    <row r="655" spans="2:5" x14ac:dyDescent="0.35">
      <c r="B655" s="3"/>
      <c r="C655" s="3"/>
      <c r="D655" s="3"/>
      <c r="E655" s="3"/>
    </row>
    <row r="656" spans="2:5" x14ac:dyDescent="0.35">
      <c r="B656" s="3"/>
      <c r="C656" s="3"/>
      <c r="D656" s="3"/>
      <c r="E656" s="3"/>
    </row>
    <row r="657" spans="2:5" x14ac:dyDescent="0.35">
      <c r="B657" s="3"/>
      <c r="C657" s="3"/>
      <c r="D657" s="3"/>
      <c r="E657" s="3"/>
    </row>
    <row r="658" spans="2:5" x14ac:dyDescent="0.35">
      <c r="B658" s="3"/>
      <c r="C658" s="3"/>
      <c r="D658" s="3"/>
      <c r="E658" s="3"/>
    </row>
    <row r="659" spans="2:5" x14ac:dyDescent="0.35">
      <c r="B659" s="3"/>
      <c r="C659" s="3"/>
      <c r="D659" s="3"/>
      <c r="E659" s="3"/>
    </row>
    <row r="660" spans="2:5" x14ac:dyDescent="0.35">
      <c r="B660" s="3"/>
      <c r="C660" s="3"/>
      <c r="D660" s="3"/>
      <c r="E660" s="3"/>
    </row>
    <row r="661" spans="2:5" x14ac:dyDescent="0.35">
      <c r="B661" s="3"/>
      <c r="C661" s="3"/>
      <c r="D661" s="3"/>
      <c r="E661" s="3"/>
    </row>
    <row r="662" spans="2:5" x14ac:dyDescent="0.35">
      <c r="B662" s="3"/>
      <c r="C662" s="3"/>
      <c r="D662" s="3"/>
      <c r="E662" s="3"/>
    </row>
    <row r="663" spans="2:5" x14ac:dyDescent="0.35">
      <c r="B663" s="3"/>
      <c r="C663" s="3"/>
      <c r="D663" s="3"/>
      <c r="E663" s="3"/>
    </row>
    <row r="664" spans="2:5" x14ac:dyDescent="0.35">
      <c r="B664" s="3"/>
      <c r="C664" s="3"/>
      <c r="D664" s="3"/>
      <c r="E664" s="3"/>
    </row>
    <row r="665" spans="2:5" x14ac:dyDescent="0.35">
      <c r="B665" s="3"/>
      <c r="C665" s="3"/>
      <c r="D665" s="3"/>
      <c r="E665" s="3"/>
    </row>
    <row r="666" spans="2:5" x14ac:dyDescent="0.35">
      <c r="B666" s="3"/>
      <c r="C666" s="3"/>
      <c r="D666" s="3"/>
      <c r="E666" s="3"/>
    </row>
    <row r="667" spans="2:5" x14ac:dyDescent="0.35">
      <c r="B667" s="3"/>
      <c r="C667" s="3"/>
      <c r="D667" s="3"/>
      <c r="E667" s="3"/>
    </row>
    <row r="668" spans="2:5" x14ac:dyDescent="0.35">
      <c r="B668" s="3"/>
      <c r="C668" s="3"/>
      <c r="D668" s="3"/>
      <c r="E668" s="3"/>
    </row>
    <row r="669" spans="2:5" x14ac:dyDescent="0.35">
      <c r="B669" s="3"/>
      <c r="C669" s="3"/>
      <c r="D669" s="3"/>
      <c r="E669" s="3"/>
    </row>
    <row r="670" spans="2:5" x14ac:dyDescent="0.35">
      <c r="B670" s="3"/>
      <c r="C670" s="3"/>
      <c r="D670" s="3"/>
      <c r="E670" s="3"/>
    </row>
    <row r="671" spans="2:5" x14ac:dyDescent="0.35">
      <c r="B671" s="3"/>
      <c r="C671" s="3"/>
      <c r="D671" s="3"/>
      <c r="E671" s="3"/>
    </row>
    <row r="672" spans="2:5" x14ac:dyDescent="0.35">
      <c r="B672" s="3"/>
      <c r="C672" s="3"/>
      <c r="D672" s="3"/>
      <c r="E672" s="3"/>
    </row>
    <row r="673" spans="2:5" x14ac:dyDescent="0.35">
      <c r="B673" s="3"/>
      <c r="C673" s="3"/>
      <c r="D673" s="3"/>
      <c r="E673" s="3"/>
    </row>
    <row r="674" spans="2:5" x14ac:dyDescent="0.35">
      <c r="B674" s="3"/>
      <c r="C674" s="3"/>
      <c r="D674" s="3"/>
      <c r="E674" s="3"/>
    </row>
    <row r="675" spans="2:5" x14ac:dyDescent="0.35">
      <c r="B675" s="3"/>
      <c r="C675" s="3"/>
      <c r="D675" s="3"/>
      <c r="E675" s="3"/>
    </row>
    <row r="676" spans="2:5" x14ac:dyDescent="0.35">
      <c r="B676" s="3"/>
      <c r="C676" s="3"/>
      <c r="D676" s="3"/>
      <c r="E676" s="3"/>
    </row>
    <row r="677" spans="2:5" x14ac:dyDescent="0.35">
      <c r="B677" s="3"/>
      <c r="C677" s="3"/>
      <c r="D677" s="3"/>
      <c r="E677" s="3"/>
    </row>
    <row r="678" spans="2:5" x14ac:dyDescent="0.35">
      <c r="B678" s="3"/>
      <c r="C678" s="3"/>
      <c r="D678" s="3"/>
      <c r="E678" s="3"/>
    </row>
    <row r="679" spans="2:5" x14ac:dyDescent="0.35">
      <c r="B679" s="3"/>
      <c r="C679" s="3"/>
      <c r="D679" s="3"/>
      <c r="E679" s="3"/>
    </row>
    <row r="680" spans="2:5" x14ac:dyDescent="0.35">
      <c r="B680" s="3"/>
      <c r="C680" s="3"/>
      <c r="D680" s="3"/>
      <c r="E680" s="3"/>
    </row>
    <row r="681" spans="2:5" x14ac:dyDescent="0.35">
      <c r="B681" s="3"/>
      <c r="C681" s="3"/>
      <c r="D681" s="3"/>
      <c r="E681" s="3"/>
    </row>
    <row r="682" spans="2:5" x14ac:dyDescent="0.35">
      <c r="B682" s="3"/>
      <c r="C682" s="3"/>
      <c r="D682" s="3"/>
      <c r="E682" s="3"/>
    </row>
    <row r="683" spans="2:5" x14ac:dyDescent="0.35">
      <c r="B683" s="3"/>
      <c r="C683" s="3"/>
      <c r="D683" s="3"/>
      <c r="E683" s="3"/>
    </row>
    <row r="684" spans="2:5" x14ac:dyDescent="0.35">
      <c r="B684" s="3"/>
      <c r="C684" s="3"/>
      <c r="D684" s="3"/>
      <c r="E684" s="3"/>
    </row>
    <row r="685" spans="2:5" x14ac:dyDescent="0.35">
      <c r="B685" s="3"/>
      <c r="C685" s="3"/>
      <c r="D685" s="3"/>
      <c r="E685" s="3"/>
    </row>
    <row r="686" spans="2:5" x14ac:dyDescent="0.35">
      <c r="B686" s="3"/>
      <c r="C686" s="3"/>
      <c r="D686" s="3"/>
      <c r="E686" s="3"/>
    </row>
    <row r="687" spans="2:5" x14ac:dyDescent="0.35">
      <c r="B687" s="3"/>
      <c r="C687" s="3"/>
      <c r="D687" s="3"/>
      <c r="E687" s="3"/>
    </row>
    <row r="688" spans="2:5" x14ac:dyDescent="0.35">
      <c r="B688" s="3"/>
      <c r="C688" s="3"/>
      <c r="D688" s="3"/>
      <c r="E688" s="3"/>
    </row>
    <row r="689" spans="2:5" x14ac:dyDescent="0.35">
      <c r="B689" s="3"/>
      <c r="C689" s="3"/>
      <c r="D689" s="3"/>
      <c r="E689" s="3"/>
    </row>
    <row r="690" spans="2:5" x14ac:dyDescent="0.35">
      <c r="B690" s="3"/>
      <c r="C690" s="3"/>
      <c r="D690" s="3"/>
      <c r="E690" s="3"/>
    </row>
    <row r="691" spans="2:5" x14ac:dyDescent="0.35">
      <c r="B691" s="3"/>
      <c r="C691" s="3"/>
      <c r="D691" s="3"/>
      <c r="E691" s="3"/>
    </row>
    <row r="692" spans="2:5" x14ac:dyDescent="0.35">
      <c r="B692" s="3"/>
      <c r="C692" s="3"/>
      <c r="D692" s="3"/>
      <c r="E692" s="3"/>
    </row>
    <row r="693" spans="2:5" x14ac:dyDescent="0.35">
      <c r="B693" s="3"/>
      <c r="C693" s="3"/>
      <c r="D693" s="3"/>
      <c r="E693" s="3"/>
    </row>
    <row r="694" spans="2:5" x14ac:dyDescent="0.35">
      <c r="B694" s="3"/>
      <c r="C694" s="3"/>
      <c r="D694" s="3"/>
      <c r="E694" s="3"/>
    </row>
    <row r="695" spans="2:5" x14ac:dyDescent="0.35">
      <c r="B695" s="3"/>
      <c r="C695" s="3"/>
      <c r="D695" s="3"/>
      <c r="E695" s="3"/>
    </row>
    <row r="696" spans="2:5" x14ac:dyDescent="0.35">
      <c r="B696" s="3"/>
      <c r="C696" s="3"/>
      <c r="D696" s="3"/>
      <c r="E696" s="3"/>
    </row>
    <row r="697" spans="2:5" x14ac:dyDescent="0.35">
      <c r="B697" s="3"/>
      <c r="C697" s="3"/>
      <c r="D697" s="3"/>
      <c r="E697" s="3"/>
    </row>
    <row r="698" spans="2:5" x14ac:dyDescent="0.35">
      <c r="B698" s="3"/>
      <c r="C698" s="3"/>
      <c r="D698" s="3"/>
      <c r="E698" s="3"/>
    </row>
    <row r="699" spans="2:5" x14ac:dyDescent="0.35">
      <c r="B699" s="3"/>
      <c r="C699" s="3"/>
      <c r="D699" s="3"/>
      <c r="E699" s="3"/>
    </row>
    <row r="700" spans="2:5" x14ac:dyDescent="0.35">
      <c r="B700" s="3"/>
      <c r="C700" s="3"/>
      <c r="D700" s="3"/>
      <c r="E700" s="3"/>
    </row>
    <row r="701" spans="2:5" x14ac:dyDescent="0.35">
      <c r="B701" s="3"/>
      <c r="C701" s="3"/>
      <c r="D701" s="3"/>
      <c r="E701" s="3"/>
    </row>
    <row r="702" spans="2:5" x14ac:dyDescent="0.35">
      <c r="B702" s="3"/>
      <c r="C702" s="3"/>
      <c r="D702" s="3"/>
      <c r="E702" s="3"/>
    </row>
    <row r="703" spans="2:5" x14ac:dyDescent="0.35">
      <c r="B703" s="3"/>
      <c r="C703" s="3"/>
      <c r="D703" s="3"/>
      <c r="E703" s="3"/>
    </row>
    <row r="704" spans="2:5" x14ac:dyDescent="0.35">
      <c r="B704" s="3"/>
      <c r="C704" s="3"/>
      <c r="D704" s="3"/>
      <c r="E704" s="3"/>
    </row>
    <row r="705" spans="2:5" x14ac:dyDescent="0.35">
      <c r="B705" s="3"/>
      <c r="C705" s="3"/>
      <c r="D705" s="3"/>
      <c r="E705" s="3"/>
    </row>
    <row r="706" spans="2:5" x14ac:dyDescent="0.35">
      <c r="B706" s="3"/>
      <c r="C706" s="3"/>
      <c r="D706" s="3"/>
      <c r="E706" s="3"/>
    </row>
    <row r="707" spans="2:5" x14ac:dyDescent="0.35">
      <c r="B707" s="3"/>
      <c r="C707" s="3"/>
      <c r="D707" s="3"/>
      <c r="E707" s="3"/>
    </row>
    <row r="708" spans="2:5" x14ac:dyDescent="0.35">
      <c r="B708" s="3"/>
      <c r="C708" s="3"/>
      <c r="D708" s="3"/>
      <c r="E708" s="3"/>
    </row>
    <row r="709" spans="2:5" x14ac:dyDescent="0.35">
      <c r="B709" s="3"/>
      <c r="C709" s="3"/>
      <c r="D709" s="3"/>
      <c r="E709" s="3"/>
    </row>
    <row r="710" spans="2:5" x14ac:dyDescent="0.35">
      <c r="B710" s="3"/>
      <c r="C710" s="3"/>
      <c r="D710" s="3"/>
      <c r="E710" s="3"/>
    </row>
    <row r="711" spans="2:5" x14ac:dyDescent="0.35">
      <c r="B711" s="3"/>
      <c r="C711" s="3"/>
      <c r="D711" s="3"/>
      <c r="E711" s="3"/>
    </row>
    <row r="712" spans="2:5" x14ac:dyDescent="0.35">
      <c r="B712" s="3"/>
      <c r="C712" s="3"/>
      <c r="D712" s="3"/>
      <c r="E712" s="3"/>
    </row>
    <row r="713" spans="2:5" x14ac:dyDescent="0.35">
      <c r="B713" s="3"/>
      <c r="C713" s="3"/>
      <c r="D713" s="3"/>
      <c r="E713" s="3"/>
    </row>
    <row r="714" spans="2:5" x14ac:dyDescent="0.35">
      <c r="B714" s="3"/>
      <c r="C714" s="3"/>
      <c r="D714" s="3"/>
      <c r="E714" s="3"/>
    </row>
    <row r="715" spans="2:5" x14ac:dyDescent="0.35">
      <c r="B715" s="3"/>
      <c r="C715" s="3"/>
      <c r="D715" s="3"/>
      <c r="E715" s="3"/>
    </row>
    <row r="716" spans="2:5" x14ac:dyDescent="0.35">
      <c r="B716" s="3"/>
      <c r="C716" s="3"/>
      <c r="D716" s="3"/>
      <c r="E716" s="3"/>
    </row>
    <row r="717" spans="2:5" x14ac:dyDescent="0.35">
      <c r="B717" s="3"/>
      <c r="C717" s="3"/>
      <c r="D717" s="3"/>
      <c r="E717" s="3"/>
    </row>
    <row r="718" spans="2:5" x14ac:dyDescent="0.35">
      <c r="B718" s="3"/>
      <c r="C718" s="3"/>
      <c r="D718" s="3"/>
      <c r="E718" s="3"/>
    </row>
    <row r="719" spans="2:5" x14ac:dyDescent="0.35">
      <c r="B719" s="3"/>
      <c r="C719" s="3"/>
      <c r="D719" s="3"/>
      <c r="E719" s="3"/>
    </row>
    <row r="720" spans="2:5" x14ac:dyDescent="0.35">
      <c r="B720" s="3"/>
      <c r="C720" s="3"/>
      <c r="D720" s="3"/>
      <c r="E720" s="3"/>
    </row>
    <row r="721" spans="2:5" x14ac:dyDescent="0.35">
      <c r="B721" s="3"/>
      <c r="C721" s="3"/>
      <c r="D721" s="3"/>
      <c r="E721" s="3"/>
    </row>
    <row r="722" spans="2:5" x14ac:dyDescent="0.35">
      <c r="B722" s="3"/>
      <c r="C722" s="3"/>
      <c r="D722" s="3"/>
      <c r="E722" s="3"/>
    </row>
    <row r="723" spans="2:5" x14ac:dyDescent="0.35">
      <c r="B723" s="3"/>
      <c r="C723" s="3"/>
      <c r="D723" s="3"/>
      <c r="E723" s="3"/>
    </row>
    <row r="724" spans="2:5" x14ac:dyDescent="0.35">
      <c r="B724" s="3"/>
      <c r="C724" s="3"/>
      <c r="D724" s="3"/>
      <c r="E724" s="3"/>
    </row>
    <row r="725" spans="2:5" x14ac:dyDescent="0.35">
      <c r="B725" s="3"/>
      <c r="C725" s="3"/>
      <c r="D725" s="3"/>
      <c r="E725" s="3"/>
    </row>
    <row r="726" spans="2:5" x14ac:dyDescent="0.35">
      <c r="B726" s="3"/>
      <c r="C726" s="3"/>
      <c r="D726" s="3"/>
      <c r="E726" s="3"/>
    </row>
    <row r="727" spans="2:5" x14ac:dyDescent="0.35">
      <c r="B727" s="3"/>
      <c r="C727" s="3"/>
      <c r="D727" s="3"/>
      <c r="E727" s="3"/>
    </row>
    <row r="728" spans="2:5" x14ac:dyDescent="0.35">
      <c r="B728" s="3"/>
      <c r="C728" s="3"/>
      <c r="D728" s="3"/>
      <c r="E728" s="3"/>
    </row>
    <row r="729" spans="2:5" x14ac:dyDescent="0.35">
      <c r="B729" s="3"/>
      <c r="C729" s="3"/>
      <c r="D729" s="3"/>
      <c r="E729" s="3"/>
    </row>
    <row r="730" spans="2:5" x14ac:dyDescent="0.35">
      <c r="B730" s="3"/>
      <c r="C730" s="3"/>
      <c r="D730" s="3"/>
      <c r="E730" s="3"/>
    </row>
    <row r="731" spans="2:5" x14ac:dyDescent="0.35">
      <c r="B731" s="3"/>
      <c r="C731" s="3"/>
      <c r="D731" s="3"/>
      <c r="E731" s="3"/>
    </row>
    <row r="732" spans="2:5" x14ac:dyDescent="0.35">
      <c r="B732" s="3"/>
      <c r="C732" s="3"/>
      <c r="D732" s="3"/>
      <c r="E732" s="3"/>
    </row>
    <row r="733" spans="2:5" x14ac:dyDescent="0.35">
      <c r="B733" s="3"/>
      <c r="C733" s="3"/>
      <c r="D733" s="3"/>
      <c r="E733" s="3"/>
    </row>
    <row r="734" spans="2:5" x14ac:dyDescent="0.35">
      <c r="B734" s="3"/>
      <c r="C734" s="3"/>
      <c r="D734" s="3"/>
      <c r="E734" s="3"/>
    </row>
    <row r="735" spans="2:5" x14ac:dyDescent="0.35">
      <c r="B735" s="3"/>
      <c r="C735" s="3"/>
      <c r="D735" s="3"/>
      <c r="E735" s="3"/>
    </row>
    <row r="736" spans="2:5" x14ac:dyDescent="0.35">
      <c r="B736" s="3"/>
      <c r="C736" s="3"/>
      <c r="D736" s="3"/>
      <c r="E736" s="3"/>
    </row>
    <row r="737" spans="2:5" x14ac:dyDescent="0.35">
      <c r="B737" s="3"/>
      <c r="C737" s="3"/>
      <c r="D737" s="3"/>
      <c r="E737" s="3"/>
    </row>
    <row r="738" spans="2:5" x14ac:dyDescent="0.35">
      <c r="B738" s="3"/>
      <c r="C738" s="3"/>
      <c r="D738" s="3"/>
      <c r="E738" s="3"/>
    </row>
    <row r="739" spans="2:5" x14ac:dyDescent="0.35">
      <c r="B739" s="3"/>
      <c r="C739" s="3"/>
      <c r="D739" s="3"/>
      <c r="E739" s="3"/>
    </row>
    <row r="740" spans="2:5" x14ac:dyDescent="0.35">
      <c r="B740" s="3"/>
      <c r="C740" s="3"/>
      <c r="D740" s="3"/>
      <c r="E740" s="3"/>
    </row>
    <row r="741" spans="2:5" x14ac:dyDescent="0.35">
      <c r="B741" s="3"/>
      <c r="C741" s="3"/>
      <c r="D741" s="3"/>
      <c r="E741" s="3"/>
    </row>
    <row r="742" spans="2:5" x14ac:dyDescent="0.35">
      <c r="B742" s="3"/>
      <c r="C742" s="3"/>
      <c r="D742" s="3"/>
      <c r="E742" s="3"/>
    </row>
    <row r="743" spans="2:5" x14ac:dyDescent="0.35">
      <c r="B743" s="3"/>
      <c r="C743" s="3"/>
      <c r="D743" s="3"/>
      <c r="E743" s="3"/>
    </row>
    <row r="744" spans="2:5" x14ac:dyDescent="0.35">
      <c r="B744" s="3"/>
      <c r="C744" s="3"/>
      <c r="D744" s="3"/>
      <c r="E744" s="3"/>
    </row>
    <row r="745" spans="2:5" x14ac:dyDescent="0.35">
      <c r="B745" s="3"/>
      <c r="C745" s="3"/>
      <c r="D745" s="3"/>
      <c r="E745" s="3"/>
    </row>
    <row r="746" spans="2:5" x14ac:dyDescent="0.35">
      <c r="B746" s="3"/>
      <c r="C746" s="3"/>
      <c r="D746" s="3"/>
      <c r="E746" s="3"/>
    </row>
    <row r="747" spans="2:5" x14ac:dyDescent="0.35">
      <c r="B747" s="3"/>
      <c r="C747" s="3"/>
      <c r="D747" s="3"/>
      <c r="E747" s="3"/>
    </row>
    <row r="748" spans="2:5" x14ac:dyDescent="0.35">
      <c r="B748" s="3"/>
      <c r="C748" s="3"/>
      <c r="D748" s="3"/>
      <c r="E748" s="3"/>
    </row>
    <row r="749" spans="2:5" x14ac:dyDescent="0.35">
      <c r="B749" s="3"/>
      <c r="C749" s="3"/>
      <c r="D749" s="3"/>
      <c r="E749" s="3"/>
    </row>
    <row r="750" spans="2:5" x14ac:dyDescent="0.35">
      <c r="B750" s="3"/>
      <c r="C750" s="3"/>
      <c r="D750" s="3"/>
      <c r="E750" s="3"/>
    </row>
    <row r="751" spans="2:5" x14ac:dyDescent="0.35">
      <c r="B751" s="3"/>
      <c r="C751" s="3"/>
      <c r="D751" s="3"/>
      <c r="E751" s="3"/>
    </row>
    <row r="752" spans="2:5" x14ac:dyDescent="0.35">
      <c r="B752" s="3"/>
      <c r="C752" s="3"/>
      <c r="D752" s="3"/>
      <c r="E752" s="3"/>
    </row>
    <row r="753" spans="2:5" x14ac:dyDescent="0.35">
      <c r="B753" s="3"/>
      <c r="C753" s="3"/>
      <c r="D753" s="3"/>
      <c r="E753" s="3"/>
    </row>
    <row r="754" spans="2:5" x14ac:dyDescent="0.35">
      <c r="B754" s="3"/>
      <c r="C754" s="3"/>
      <c r="D754" s="3"/>
      <c r="E754" s="3"/>
    </row>
    <row r="755" spans="2:5" x14ac:dyDescent="0.35">
      <c r="B755" s="3"/>
      <c r="C755" s="3"/>
      <c r="D755" s="3"/>
      <c r="E755" s="3"/>
    </row>
    <row r="756" spans="2:5" x14ac:dyDescent="0.35">
      <c r="B756" s="3"/>
      <c r="C756" s="3"/>
      <c r="D756" s="3"/>
      <c r="E756" s="3"/>
    </row>
    <row r="757" spans="2:5" x14ac:dyDescent="0.35">
      <c r="B757" s="3"/>
      <c r="C757" s="3"/>
      <c r="D757" s="3"/>
      <c r="E757" s="3"/>
    </row>
    <row r="758" spans="2:5" x14ac:dyDescent="0.35">
      <c r="B758" s="3"/>
      <c r="C758" s="3"/>
      <c r="D758" s="3"/>
      <c r="E758" s="3"/>
    </row>
    <row r="759" spans="2:5" x14ac:dyDescent="0.35">
      <c r="B759" s="3"/>
      <c r="C759" s="3"/>
      <c r="D759" s="3"/>
      <c r="E759" s="3"/>
    </row>
    <row r="760" spans="2:5" x14ac:dyDescent="0.35">
      <c r="B760" s="3"/>
      <c r="C760" s="3"/>
      <c r="D760" s="3"/>
      <c r="E760" s="3"/>
    </row>
    <row r="761" spans="2:5" x14ac:dyDescent="0.35">
      <c r="B761" s="3"/>
      <c r="C761" s="3"/>
      <c r="D761" s="3"/>
      <c r="E761" s="3"/>
    </row>
    <row r="762" spans="2:5" x14ac:dyDescent="0.35">
      <c r="B762" s="3"/>
      <c r="C762" s="3"/>
      <c r="D762" s="3"/>
      <c r="E762" s="3"/>
    </row>
    <row r="763" spans="2:5" x14ac:dyDescent="0.35">
      <c r="B763" s="3"/>
      <c r="C763" s="3"/>
      <c r="D763" s="3"/>
      <c r="E763" s="3"/>
    </row>
    <row r="764" spans="2:5" x14ac:dyDescent="0.35">
      <c r="B764" s="3"/>
      <c r="C764" s="3"/>
      <c r="D764" s="3"/>
      <c r="E764" s="3"/>
    </row>
    <row r="765" spans="2:5" x14ac:dyDescent="0.35">
      <c r="B765" s="3"/>
      <c r="C765" s="3"/>
      <c r="D765" s="3"/>
      <c r="E765" s="3"/>
    </row>
    <row r="766" spans="2:5" x14ac:dyDescent="0.35">
      <c r="B766" s="3"/>
      <c r="C766" s="3"/>
      <c r="D766" s="3"/>
      <c r="E766" s="3"/>
    </row>
    <row r="767" spans="2:5" x14ac:dyDescent="0.35">
      <c r="B767" s="3"/>
      <c r="C767" s="3"/>
      <c r="D767" s="3"/>
      <c r="E767" s="3"/>
    </row>
    <row r="768" spans="2:5" x14ac:dyDescent="0.35">
      <c r="B768" s="3"/>
      <c r="C768" s="3"/>
      <c r="D768" s="3"/>
      <c r="E768" s="3"/>
    </row>
    <row r="769" spans="2:5" x14ac:dyDescent="0.35">
      <c r="B769" s="3"/>
      <c r="C769" s="3"/>
      <c r="D769" s="3"/>
      <c r="E769" s="3"/>
    </row>
    <row r="770" spans="2:5" x14ac:dyDescent="0.35">
      <c r="B770" s="3"/>
      <c r="C770" s="3"/>
      <c r="D770" s="3"/>
      <c r="E770" s="3"/>
    </row>
    <row r="771" spans="2:5" x14ac:dyDescent="0.35">
      <c r="B771" s="3"/>
      <c r="C771" s="3"/>
      <c r="D771" s="3"/>
      <c r="E771" s="3"/>
    </row>
    <row r="772" spans="2:5" x14ac:dyDescent="0.35">
      <c r="B772" s="3"/>
      <c r="C772" s="3"/>
      <c r="D772" s="3"/>
      <c r="E772" s="3"/>
    </row>
    <row r="773" spans="2:5" x14ac:dyDescent="0.35">
      <c r="B773" s="3"/>
      <c r="C773" s="3"/>
      <c r="D773" s="3"/>
      <c r="E773" s="3"/>
    </row>
    <row r="774" spans="2:5" x14ac:dyDescent="0.35">
      <c r="B774" s="3"/>
      <c r="C774" s="3"/>
      <c r="D774" s="3"/>
      <c r="E774" s="3"/>
    </row>
    <row r="775" spans="2:5" x14ac:dyDescent="0.35">
      <c r="B775" s="3"/>
      <c r="C775" s="3"/>
      <c r="D775" s="3"/>
      <c r="E775" s="3"/>
    </row>
    <row r="776" spans="2:5" x14ac:dyDescent="0.35">
      <c r="B776" s="3"/>
      <c r="C776" s="3"/>
      <c r="D776" s="3"/>
      <c r="E776" s="3"/>
    </row>
    <row r="777" spans="2:5" x14ac:dyDescent="0.35">
      <c r="B777" s="3"/>
      <c r="C777" s="3"/>
      <c r="D777" s="3"/>
      <c r="E777" s="3"/>
    </row>
    <row r="778" spans="2:5" x14ac:dyDescent="0.35">
      <c r="B778" s="3"/>
      <c r="C778" s="3"/>
      <c r="D778" s="3"/>
      <c r="E778" s="3"/>
    </row>
    <row r="779" spans="2:5" x14ac:dyDescent="0.35">
      <c r="B779" s="3"/>
      <c r="C779" s="3"/>
      <c r="D779" s="3"/>
      <c r="E779" s="3"/>
    </row>
    <row r="780" spans="2:5" x14ac:dyDescent="0.35">
      <c r="B780" s="3"/>
      <c r="C780" s="3"/>
      <c r="D780" s="3"/>
      <c r="E780" s="3"/>
    </row>
    <row r="781" spans="2:5" x14ac:dyDescent="0.35">
      <c r="B781" s="3"/>
      <c r="C781" s="3"/>
      <c r="D781" s="3"/>
      <c r="E781" s="3"/>
    </row>
    <row r="782" spans="2:5" x14ac:dyDescent="0.35">
      <c r="B782" s="3"/>
      <c r="C782" s="3"/>
      <c r="D782" s="3"/>
      <c r="E782" s="3"/>
    </row>
    <row r="783" spans="2:5" x14ac:dyDescent="0.35">
      <c r="B783" s="3"/>
      <c r="C783" s="3"/>
      <c r="D783" s="3"/>
      <c r="E783" s="3"/>
    </row>
    <row r="784" spans="2:5" x14ac:dyDescent="0.35">
      <c r="B784" s="3"/>
      <c r="C784" s="3"/>
      <c r="D784" s="3"/>
      <c r="E784" s="3"/>
    </row>
    <row r="785" spans="2:5" x14ac:dyDescent="0.35">
      <c r="B785" s="3"/>
      <c r="C785" s="3"/>
      <c r="D785" s="3"/>
      <c r="E785" s="3"/>
    </row>
    <row r="786" spans="2:5" x14ac:dyDescent="0.35">
      <c r="B786" s="3"/>
      <c r="C786" s="3"/>
      <c r="D786" s="3"/>
      <c r="E786" s="3"/>
    </row>
    <row r="787" spans="2:5" x14ac:dyDescent="0.35">
      <c r="B787" s="3"/>
      <c r="C787" s="3"/>
      <c r="D787" s="3"/>
      <c r="E787" s="3"/>
    </row>
    <row r="788" spans="2:5" x14ac:dyDescent="0.35">
      <c r="B788" s="3"/>
      <c r="C788" s="3"/>
      <c r="D788" s="3"/>
      <c r="E788" s="3"/>
    </row>
    <row r="789" spans="2:5" x14ac:dyDescent="0.35">
      <c r="B789" s="3"/>
      <c r="C789" s="3"/>
      <c r="D789" s="3"/>
      <c r="E789" s="3"/>
    </row>
    <row r="790" spans="2:5" x14ac:dyDescent="0.35">
      <c r="B790" s="3"/>
      <c r="C790" s="3"/>
      <c r="D790" s="3"/>
      <c r="E790" s="3"/>
    </row>
    <row r="791" spans="2:5" x14ac:dyDescent="0.35">
      <c r="B791" s="3"/>
      <c r="C791" s="3"/>
      <c r="D791" s="3"/>
      <c r="E791" s="3"/>
    </row>
    <row r="792" spans="2:5" x14ac:dyDescent="0.35">
      <c r="B792" s="3"/>
      <c r="C792" s="3"/>
      <c r="D792" s="3"/>
      <c r="E792" s="3"/>
    </row>
    <row r="793" spans="2:5" x14ac:dyDescent="0.35">
      <c r="B793" s="3"/>
      <c r="C793" s="3"/>
      <c r="D793" s="3"/>
      <c r="E793" s="3"/>
    </row>
    <row r="794" spans="2:5" x14ac:dyDescent="0.35">
      <c r="B794" s="3"/>
      <c r="C794" s="3"/>
      <c r="D794" s="3"/>
      <c r="E794" s="3"/>
    </row>
    <row r="795" spans="2:5" x14ac:dyDescent="0.35">
      <c r="B795" s="3"/>
      <c r="C795" s="3"/>
      <c r="D795" s="3"/>
      <c r="E795" s="3"/>
    </row>
    <row r="796" spans="2:5" x14ac:dyDescent="0.35">
      <c r="B796" s="3"/>
      <c r="C796" s="3"/>
      <c r="D796" s="3"/>
      <c r="E796" s="3"/>
    </row>
    <row r="797" spans="2:5" x14ac:dyDescent="0.35">
      <c r="B797" s="3"/>
      <c r="C797" s="3"/>
      <c r="D797" s="3"/>
      <c r="E797" s="3"/>
    </row>
    <row r="798" spans="2:5" x14ac:dyDescent="0.35">
      <c r="B798" s="3"/>
      <c r="C798" s="3"/>
      <c r="D798" s="3"/>
      <c r="E798" s="3"/>
    </row>
    <row r="799" spans="2:5" x14ac:dyDescent="0.35">
      <c r="B799" s="3"/>
      <c r="C799" s="3"/>
      <c r="D799" s="3"/>
      <c r="E799" s="3"/>
    </row>
    <row r="800" spans="2:5" x14ac:dyDescent="0.35">
      <c r="B800" s="3"/>
      <c r="C800" s="3"/>
      <c r="D800" s="3"/>
      <c r="E800" s="3"/>
    </row>
    <row r="801" spans="2:5" x14ac:dyDescent="0.35">
      <c r="B801" s="3"/>
      <c r="C801" s="3"/>
      <c r="D801" s="3"/>
      <c r="E801" s="3"/>
    </row>
    <row r="802" spans="2:5" x14ac:dyDescent="0.35">
      <c r="B802" s="3"/>
      <c r="C802" s="3"/>
      <c r="D802" s="3"/>
      <c r="E802" s="3"/>
    </row>
    <row r="803" spans="2:5" x14ac:dyDescent="0.35">
      <c r="B803" s="3"/>
      <c r="C803" s="3"/>
      <c r="D803" s="3"/>
      <c r="E803" s="3"/>
    </row>
    <row r="804" spans="2:5" x14ac:dyDescent="0.35">
      <c r="B804" s="3"/>
      <c r="C804" s="3"/>
      <c r="D804" s="3"/>
      <c r="E804" s="3"/>
    </row>
    <row r="805" spans="2:5" x14ac:dyDescent="0.35">
      <c r="B805" s="3"/>
      <c r="C805" s="3"/>
      <c r="D805" s="3"/>
      <c r="E805" s="3"/>
    </row>
    <row r="806" spans="2:5" x14ac:dyDescent="0.35">
      <c r="B806" s="3"/>
      <c r="C806" s="3"/>
      <c r="D806" s="3"/>
      <c r="E806" s="3"/>
    </row>
    <row r="807" spans="2:5" x14ac:dyDescent="0.35">
      <c r="B807" s="3"/>
      <c r="C807" s="3"/>
      <c r="D807" s="3"/>
      <c r="E807" s="3"/>
    </row>
    <row r="808" spans="2:5" x14ac:dyDescent="0.35">
      <c r="B808" s="3"/>
      <c r="C808" s="3"/>
      <c r="D808" s="3"/>
      <c r="E808" s="3"/>
    </row>
    <row r="809" spans="2:5" x14ac:dyDescent="0.35">
      <c r="B809" s="3"/>
      <c r="C809" s="3"/>
      <c r="D809" s="3"/>
      <c r="E809" s="3"/>
    </row>
    <row r="810" spans="2:5" x14ac:dyDescent="0.35">
      <c r="B810" s="3"/>
      <c r="C810" s="3"/>
      <c r="D810" s="3"/>
      <c r="E810" s="3"/>
    </row>
    <row r="811" spans="2:5" x14ac:dyDescent="0.35">
      <c r="B811" s="3"/>
      <c r="C811" s="3"/>
      <c r="D811" s="3"/>
      <c r="E811" s="3"/>
    </row>
    <row r="812" spans="2:5" x14ac:dyDescent="0.35">
      <c r="B812" s="3"/>
      <c r="C812" s="3"/>
      <c r="D812" s="3"/>
      <c r="E812" s="3"/>
    </row>
    <row r="813" spans="2:5" x14ac:dyDescent="0.35">
      <c r="B813" s="3"/>
      <c r="C813" s="3"/>
      <c r="D813" s="3"/>
      <c r="E813" s="3"/>
    </row>
    <row r="814" spans="2:5" x14ac:dyDescent="0.35">
      <c r="B814" s="3"/>
      <c r="C814" s="3"/>
      <c r="D814" s="3"/>
      <c r="E814" s="3"/>
    </row>
    <row r="815" spans="2:5" x14ac:dyDescent="0.35">
      <c r="B815" s="3"/>
      <c r="C815" s="3"/>
      <c r="D815" s="3"/>
      <c r="E815" s="3"/>
    </row>
    <row r="816" spans="2:5" x14ac:dyDescent="0.35">
      <c r="B816" s="3"/>
      <c r="C816" s="3"/>
      <c r="D816" s="3"/>
      <c r="E816" s="3"/>
    </row>
    <row r="817" spans="2:5" x14ac:dyDescent="0.35">
      <c r="B817" s="3"/>
      <c r="C817" s="3"/>
      <c r="D817" s="3"/>
      <c r="E817" s="3"/>
    </row>
    <row r="818" spans="2:5" x14ac:dyDescent="0.35">
      <c r="B818" s="3"/>
      <c r="C818" s="3"/>
      <c r="D818" s="3"/>
      <c r="E818" s="3"/>
    </row>
    <row r="819" spans="2:5" x14ac:dyDescent="0.35">
      <c r="B819" s="3"/>
      <c r="C819" s="3"/>
      <c r="D819" s="3"/>
      <c r="E819" s="3"/>
    </row>
    <row r="820" spans="2:5" x14ac:dyDescent="0.35">
      <c r="B820" s="3"/>
      <c r="C820" s="3"/>
      <c r="D820" s="3"/>
      <c r="E820" s="3"/>
    </row>
    <row r="821" spans="2:5" x14ac:dyDescent="0.35">
      <c r="B821" s="3"/>
      <c r="C821" s="3"/>
      <c r="D821" s="3"/>
      <c r="E821" s="3"/>
    </row>
    <row r="822" spans="2:5" x14ac:dyDescent="0.35">
      <c r="B822" s="3"/>
      <c r="C822" s="3"/>
      <c r="D822" s="3"/>
      <c r="E822" s="3"/>
    </row>
    <row r="823" spans="2:5" x14ac:dyDescent="0.35">
      <c r="B823" s="3"/>
      <c r="C823" s="3"/>
      <c r="D823" s="3"/>
      <c r="E823" s="3"/>
    </row>
    <row r="824" spans="2:5" x14ac:dyDescent="0.35">
      <c r="B824" s="3"/>
      <c r="C824" s="3"/>
      <c r="D824" s="3"/>
      <c r="E824" s="3"/>
    </row>
    <row r="825" spans="2:5" x14ac:dyDescent="0.35">
      <c r="B825" s="3"/>
      <c r="C825" s="3"/>
      <c r="D825" s="3"/>
      <c r="E825" s="3"/>
    </row>
    <row r="826" spans="2:5" x14ac:dyDescent="0.35">
      <c r="B826" s="3"/>
      <c r="C826" s="3"/>
      <c r="D826" s="3"/>
      <c r="E826" s="3"/>
    </row>
    <row r="827" spans="2:5" x14ac:dyDescent="0.35">
      <c r="B827" s="3"/>
      <c r="C827" s="3"/>
      <c r="D827" s="3"/>
      <c r="E827" s="3"/>
    </row>
    <row r="828" spans="2:5" x14ac:dyDescent="0.35">
      <c r="B828" s="3"/>
      <c r="C828" s="3"/>
      <c r="D828" s="3"/>
      <c r="E828" s="3"/>
    </row>
    <row r="829" spans="2:5" x14ac:dyDescent="0.35">
      <c r="B829" s="3"/>
      <c r="C829" s="3"/>
      <c r="D829" s="3"/>
      <c r="E829" s="3"/>
    </row>
    <row r="830" spans="2:5" x14ac:dyDescent="0.35">
      <c r="B830" s="3"/>
      <c r="C830" s="3"/>
      <c r="D830" s="3"/>
      <c r="E830" s="3"/>
    </row>
    <row r="831" spans="2:5" x14ac:dyDescent="0.35">
      <c r="B831" s="3"/>
      <c r="C831" s="3"/>
      <c r="D831" s="3"/>
      <c r="E831" s="3"/>
    </row>
    <row r="832" spans="2:5" x14ac:dyDescent="0.35">
      <c r="B832" s="3"/>
      <c r="C832" s="3"/>
      <c r="D832" s="3"/>
      <c r="E832" s="3"/>
    </row>
    <row r="833" spans="2:5" x14ac:dyDescent="0.35">
      <c r="B833" s="3"/>
      <c r="C833" s="3"/>
      <c r="D833" s="3"/>
      <c r="E833" s="3"/>
    </row>
    <row r="834" spans="2:5" x14ac:dyDescent="0.35">
      <c r="B834" s="3"/>
      <c r="C834" s="3"/>
      <c r="D834" s="3"/>
      <c r="E834" s="3"/>
    </row>
    <row r="835" spans="2:5" x14ac:dyDescent="0.35">
      <c r="B835" s="3"/>
      <c r="C835" s="3"/>
      <c r="D835" s="3"/>
      <c r="E835" s="3"/>
    </row>
    <row r="836" spans="2:5" x14ac:dyDescent="0.35">
      <c r="B836" s="3"/>
      <c r="C836" s="3"/>
      <c r="D836" s="3"/>
      <c r="E836" s="3"/>
    </row>
    <row r="837" spans="2:5" x14ac:dyDescent="0.35">
      <c r="B837" s="3"/>
      <c r="C837" s="3"/>
      <c r="D837" s="3"/>
      <c r="E837" s="3"/>
    </row>
    <row r="838" spans="2:5" x14ac:dyDescent="0.35">
      <c r="B838" s="3"/>
      <c r="C838" s="3"/>
      <c r="D838" s="3"/>
      <c r="E838" s="3"/>
    </row>
    <row r="839" spans="2:5" x14ac:dyDescent="0.35">
      <c r="B839" s="3"/>
      <c r="C839" s="3"/>
      <c r="D839" s="3"/>
      <c r="E839" s="3"/>
    </row>
    <row r="840" spans="2:5" x14ac:dyDescent="0.35">
      <c r="B840" s="3"/>
      <c r="C840" s="3"/>
      <c r="D840" s="3"/>
      <c r="E840" s="3"/>
    </row>
    <row r="841" spans="2:5" x14ac:dyDescent="0.35">
      <c r="B841" s="3"/>
      <c r="C841" s="3"/>
      <c r="D841" s="3"/>
      <c r="E841" s="3"/>
    </row>
    <row r="842" spans="2:5" x14ac:dyDescent="0.35">
      <c r="B842" s="3"/>
      <c r="C842" s="3"/>
      <c r="D842" s="3"/>
      <c r="E842" s="3"/>
    </row>
    <row r="843" spans="2:5" x14ac:dyDescent="0.35">
      <c r="B843" s="3"/>
      <c r="C843" s="3"/>
      <c r="D843" s="3"/>
      <c r="E843" s="3"/>
    </row>
    <row r="844" spans="2:5" x14ac:dyDescent="0.35">
      <c r="B844" s="3"/>
      <c r="C844" s="3"/>
      <c r="D844" s="3"/>
      <c r="E844" s="3"/>
    </row>
    <row r="845" spans="2:5" x14ac:dyDescent="0.35">
      <c r="B845" s="3"/>
      <c r="C845" s="3"/>
      <c r="D845" s="3"/>
      <c r="E845" s="3"/>
    </row>
    <row r="846" spans="2:5" x14ac:dyDescent="0.35">
      <c r="B846" s="3"/>
      <c r="C846" s="3"/>
      <c r="D846" s="3"/>
      <c r="E846" s="3"/>
    </row>
    <row r="847" spans="2:5" x14ac:dyDescent="0.35">
      <c r="B847" s="3"/>
      <c r="C847" s="3"/>
      <c r="D847" s="3"/>
      <c r="E847" s="3"/>
    </row>
    <row r="848" spans="2:5" x14ac:dyDescent="0.35">
      <c r="B848" s="3"/>
      <c r="C848" s="3"/>
      <c r="D848" s="3"/>
      <c r="E848" s="3"/>
    </row>
    <row r="849" spans="2:5" x14ac:dyDescent="0.35">
      <c r="B849" s="3"/>
      <c r="C849" s="3"/>
      <c r="D849" s="3"/>
      <c r="E849" s="3"/>
    </row>
    <row r="850" spans="2:5" x14ac:dyDescent="0.35">
      <c r="B850" s="3"/>
      <c r="C850" s="3"/>
      <c r="D850" s="3"/>
      <c r="E850" s="3"/>
    </row>
    <row r="851" spans="2:5" x14ac:dyDescent="0.35">
      <c r="B851" s="3"/>
      <c r="C851" s="3"/>
      <c r="D851" s="3"/>
      <c r="E851" s="3"/>
    </row>
    <row r="852" spans="2:5" x14ac:dyDescent="0.35">
      <c r="B852" s="3"/>
      <c r="C852" s="3"/>
      <c r="D852" s="3"/>
      <c r="E852" s="3"/>
    </row>
    <row r="853" spans="2:5" x14ac:dyDescent="0.35">
      <c r="B853" s="3"/>
      <c r="C853" s="3"/>
      <c r="D853" s="3"/>
      <c r="E853" s="3"/>
    </row>
    <row r="854" spans="2:5" x14ac:dyDescent="0.35">
      <c r="B854" s="3"/>
      <c r="C854" s="3"/>
      <c r="D854" s="3"/>
      <c r="E854" s="3"/>
    </row>
    <row r="855" spans="2:5" x14ac:dyDescent="0.35">
      <c r="B855" s="3"/>
      <c r="C855" s="3"/>
      <c r="D855" s="3"/>
      <c r="E855" s="3"/>
    </row>
    <row r="856" spans="2:5" x14ac:dyDescent="0.35">
      <c r="B856" s="3"/>
      <c r="C856" s="3"/>
      <c r="D856" s="3"/>
      <c r="E856" s="3"/>
    </row>
    <row r="857" spans="2:5" x14ac:dyDescent="0.35">
      <c r="B857" s="3"/>
      <c r="C857" s="3"/>
      <c r="D857" s="3"/>
      <c r="E857" s="3"/>
    </row>
    <row r="858" spans="2:5" x14ac:dyDescent="0.35">
      <c r="B858" s="3"/>
      <c r="C858" s="3"/>
      <c r="D858" s="3"/>
      <c r="E858" s="3"/>
    </row>
    <row r="859" spans="2:5" x14ac:dyDescent="0.35">
      <c r="B859" s="3"/>
      <c r="C859" s="3"/>
      <c r="D859" s="3"/>
      <c r="E859" s="3"/>
    </row>
    <row r="860" spans="2:5" x14ac:dyDescent="0.35">
      <c r="B860" s="3"/>
      <c r="C860" s="3"/>
      <c r="D860" s="3"/>
      <c r="E860" s="3"/>
    </row>
    <row r="861" spans="2:5" x14ac:dyDescent="0.35">
      <c r="B861" s="3"/>
      <c r="C861" s="3"/>
      <c r="D861" s="3"/>
      <c r="E861" s="3"/>
    </row>
    <row r="862" spans="2:5" x14ac:dyDescent="0.35">
      <c r="B862" s="3"/>
      <c r="C862" s="3"/>
      <c r="D862" s="3"/>
      <c r="E862" s="3"/>
    </row>
    <row r="863" spans="2:5" x14ac:dyDescent="0.35">
      <c r="B863" s="3"/>
      <c r="C863" s="3"/>
      <c r="D863" s="3"/>
      <c r="E863" s="3"/>
    </row>
    <row r="864" spans="2:5" x14ac:dyDescent="0.35">
      <c r="B864" s="3"/>
      <c r="C864" s="3"/>
      <c r="D864" s="3"/>
      <c r="E864" s="3"/>
    </row>
    <row r="865" spans="2:5" x14ac:dyDescent="0.35">
      <c r="B865" s="3"/>
      <c r="C865" s="3"/>
      <c r="D865" s="3"/>
      <c r="E865" s="3"/>
    </row>
    <row r="866" spans="2:5" x14ac:dyDescent="0.35">
      <c r="B866" s="3"/>
      <c r="C866" s="3"/>
      <c r="D866" s="3"/>
      <c r="E866" s="3"/>
    </row>
    <row r="867" spans="2:5" x14ac:dyDescent="0.35">
      <c r="B867" s="3"/>
      <c r="C867" s="3"/>
      <c r="D867" s="3"/>
      <c r="E867" s="3"/>
    </row>
    <row r="868" spans="2:5" x14ac:dyDescent="0.35">
      <c r="B868" s="3"/>
      <c r="C868" s="3"/>
      <c r="D868" s="3"/>
      <c r="E868" s="3"/>
    </row>
    <row r="869" spans="2:5" x14ac:dyDescent="0.35">
      <c r="B869" s="3"/>
      <c r="C869" s="3"/>
      <c r="D869" s="3"/>
      <c r="E869" s="3"/>
    </row>
    <row r="870" spans="2:5" x14ac:dyDescent="0.35">
      <c r="B870" s="3"/>
      <c r="C870" s="3"/>
      <c r="D870" s="3"/>
      <c r="E870" s="3"/>
    </row>
    <row r="871" spans="2:5" x14ac:dyDescent="0.35">
      <c r="B871" s="3"/>
      <c r="C871" s="3"/>
      <c r="D871" s="3"/>
      <c r="E871" s="3"/>
    </row>
    <row r="872" spans="2:5" x14ac:dyDescent="0.35">
      <c r="B872" s="3"/>
      <c r="C872" s="3"/>
      <c r="D872" s="3"/>
      <c r="E872" s="3"/>
    </row>
    <row r="873" spans="2:5" x14ac:dyDescent="0.35">
      <c r="B873" s="3"/>
      <c r="C873" s="3"/>
      <c r="D873" s="3"/>
      <c r="E873" s="3"/>
    </row>
    <row r="874" spans="2:5" x14ac:dyDescent="0.35">
      <c r="B874" s="3"/>
      <c r="C874" s="3"/>
      <c r="D874" s="3"/>
      <c r="E874" s="3"/>
    </row>
    <row r="875" spans="2:5" x14ac:dyDescent="0.35">
      <c r="B875" s="3"/>
      <c r="C875" s="3"/>
      <c r="D875" s="3"/>
      <c r="E875" s="3"/>
    </row>
    <row r="876" spans="2:5" x14ac:dyDescent="0.35">
      <c r="B876" s="3"/>
      <c r="C876" s="3"/>
      <c r="D876" s="3"/>
      <c r="E876" s="3"/>
    </row>
    <row r="877" spans="2:5" x14ac:dyDescent="0.35">
      <c r="B877" s="3"/>
      <c r="C877" s="3"/>
      <c r="D877" s="3"/>
      <c r="E877" s="3"/>
    </row>
    <row r="878" spans="2:5" x14ac:dyDescent="0.35">
      <c r="B878" s="3"/>
      <c r="C878" s="3"/>
      <c r="D878" s="3"/>
      <c r="E878" s="3"/>
    </row>
    <row r="879" spans="2:5" x14ac:dyDescent="0.35">
      <c r="B879" s="3"/>
      <c r="C879" s="3"/>
      <c r="D879" s="3"/>
      <c r="E879" s="3"/>
    </row>
    <row r="880" spans="2:5" x14ac:dyDescent="0.35">
      <c r="B880" s="3"/>
      <c r="C880" s="3"/>
      <c r="D880" s="3"/>
      <c r="E880" s="3"/>
    </row>
    <row r="881" spans="2:5" x14ac:dyDescent="0.35">
      <c r="B881" s="3"/>
      <c r="C881" s="3"/>
      <c r="D881" s="3"/>
      <c r="E881" s="3"/>
    </row>
    <row r="882" spans="2:5" x14ac:dyDescent="0.35">
      <c r="B882" s="3"/>
      <c r="C882" s="3"/>
      <c r="D882" s="3"/>
      <c r="E882" s="3"/>
    </row>
    <row r="883" spans="2:5" x14ac:dyDescent="0.35">
      <c r="B883" s="3"/>
      <c r="C883" s="3"/>
      <c r="D883" s="3"/>
      <c r="E883" s="3"/>
    </row>
    <row r="884" spans="2:5" x14ac:dyDescent="0.35">
      <c r="B884" s="3"/>
      <c r="C884" s="3"/>
      <c r="D884" s="3"/>
      <c r="E884" s="3"/>
    </row>
    <row r="885" spans="2:5" x14ac:dyDescent="0.35">
      <c r="B885" s="3"/>
      <c r="C885" s="3"/>
      <c r="D885" s="3"/>
      <c r="E885" s="3"/>
    </row>
    <row r="886" spans="2:5" x14ac:dyDescent="0.35">
      <c r="B886" s="3"/>
      <c r="C886" s="3"/>
      <c r="D886" s="3"/>
      <c r="E886" s="3"/>
    </row>
    <row r="887" spans="2:5" x14ac:dyDescent="0.35">
      <c r="B887" s="3"/>
      <c r="C887" s="3"/>
      <c r="D887" s="3"/>
      <c r="E887" s="3"/>
    </row>
    <row r="888" spans="2:5" x14ac:dyDescent="0.35">
      <c r="B888" s="3"/>
      <c r="C888" s="3"/>
      <c r="D888" s="3"/>
      <c r="E888" s="3"/>
    </row>
    <row r="889" spans="2:5" x14ac:dyDescent="0.35">
      <c r="B889" s="3"/>
      <c r="C889" s="3"/>
      <c r="D889" s="3"/>
      <c r="E889" s="3"/>
    </row>
    <row r="890" spans="2:5" x14ac:dyDescent="0.35">
      <c r="B890" s="3"/>
      <c r="C890" s="3"/>
      <c r="D890" s="3"/>
      <c r="E890" s="3"/>
    </row>
    <row r="891" spans="2:5" x14ac:dyDescent="0.35">
      <c r="B891" s="3"/>
      <c r="C891" s="3"/>
      <c r="D891" s="3"/>
      <c r="E891" s="3"/>
    </row>
    <row r="892" spans="2:5" x14ac:dyDescent="0.35">
      <c r="B892" s="3"/>
      <c r="C892" s="3"/>
      <c r="D892" s="3"/>
      <c r="E892" s="3"/>
    </row>
    <row r="893" spans="2:5" x14ac:dyDescent="0.35">
      <c r="B893" s="3"/>
      <c r="C893" s="3"/>
      <c r="D893" s="3"/>
      <c r="E893" s="3"/>
    </row>
    <row r="894" spans="2:5" x14ac:dyDescent="0.35">
      <c r="B894" s="3"/>
      <c r="C894" s="3"/>
      <c r="D894" s="3"/>
      <c r="E894" s="3"/>
    </row>
    <row r="895" spans="2:5" x14ac:dyDescent="0.35">
      <c r="B895" s="3"/>
      <c r="C895" s="3"/>
      <c r="D895" s="3"/>
      <c r="E895" s="3"/>
    </row>
    <row r="896" spans="2:5" x14ac:dyDescent="0.35">
      <c r="B896" s="3"/>
      <c r="C896" s="3"/>
      <c r="D896" s="3"/>
      <c r="E896" s="3"/>
    </row>
    <row r="897" spans="2:5" x14ac:dyDescent="0.35">
      <c r="B897" s="3"/>
      <c r="C897" s="3"/>
      <c r="D897" s="3"/>
      <c r="E897" s="3"/>
    </row>
    <row r="898" spans="2:5" x14ac:dyDescent="0.35">
      <c r="B898" s="3"/>
      <c r="C898" s="3"/>
      <c r="D898" s="3"/>
      <c r="E898" s="3"/>
    </row>
    <row r="899" spans="2:5" x14ac:dyDescent="0.35">
      <c r="B899" s="3"/>
      <c r="C899" s="3"/>
      <c r="D899" s="3"/>
      <c r="E899" s="3"/>
    </row>
    <row r="900" spans="2:5" x14ac:dyDescent="0.35">
      <c r="B900" s="3"/>
      <c r="C900" s="3"/>
      <c r="D900" s="3"/>
      <c r="E900" s="3"/>
    </row>
    <row r="901" spans="2:5" x14ac:dyDescent="0.35">
      <c r="B901" s="3"/>
      <c r="C901" s="3"/>
      <c r="D901" s="3"/>
      <c r="E901" s="3"/>
    </row>
    <row r="902" spans="2:5" x14ac:dyDescent="0.35">
      <c r="B902" s="3"/>
      <c r="C902" s="3"/>
      <c r="D902" s="3"/>
      <c r="E902" s="3"/>
    </row>
    <row r="903" spans="2:5" x14ac:dyDescent="0.35">
      <c r="B903" s="3"/>
      <c r="C903" s="3"/>
      <c r="D903" s="3"/>
      <c r="E903" s="3"/>
    </row>
    <row r="904" spans="2:5" x14ac:dyDescent="0.35">
      <c r="B904" s="3"/>
      <c r="C904" s="3"/>
      <c r="D904" s="3"/>
      <c r="E904" s="3"/>
    </row>
    <row r="905" spans="2:5" x14ac:dyDescent="0.35">
      <c r="B905" s="3"/>
      <c r="C905" s="3"/>
      <c r="D905" s="3"/>
      <c r="E905" s="3"/>
    </row>
    <row r="906" spans="2:5" x14ac:dyDescent="0.35">
      <c r="B906" s="3"/>
      <c r="C906" s="3"/>
      <c r="D906" s="3"/>
      <c r="E906" s="3"/>
    </row>
    <row r="907" spans="2:5" x14ac:dyDescent="0.35">
      <c r="B907" s="3"/>
      <c r="C907" s="3"/>
      <c r="D907" s="3"/>
      <c r="E907" s="3"/>
    </row>
    <row r="908" spans="2:5" x14ac:dyDescent="0.35">
      <c r="B908" s="3"/>
      <c r="C908" s="3"/>
      <c r="D908" s="3"/>
      <c r="E908" s="3"/>
    </row>
    <row r="909" spans="2:5" x14ac:dyDescent="0.35">
      <c r="B909" s="3"/>
      <c r="C909" s="3"/>
      <c r="D909" s="3"/>
      <c r="E909" s="3"/>
    </row>
    <row r="910" spans="2:5" x14ac:dyDescent="0.35">
      <c r="B910" s="3"/>
      <c r="C910" s="3"/>
      <c r="D910" s="3"/>
      <c r="E910" s="3"/>
    </row>
    <row r="911" spans="2:5" x14ac:dyDescent="0.35">
      <c r="B911" s="3"/>
      <c r="C911" s="3"/>
      <c r="D911" s="3"/>
      <c r="E911" s="3"/>
    </row>
    <row r="912" spans="2:5" x14ac:dyDescent="0.35">
      <c r="B912" s="3"/>
      <c r="C912" s="3"/>
      <c r="D912" s="3"/>
      <c r="E912" s="3"/>
    </row>
    <row r="913" spans="2:5" x14ac:dyDescent="0.35">
      <c r="B913" s="3"/>
      <c r="C913" s="3"/>
      <c r="D913" s="3"/>
      <c r="E913" s="3"/>
    </row>
    <row r="914" spans="2:5" x14ac:dyDescent="0.35">
      <c r="B914" s="3"/>
      <c r="C914" s="3"/>
      <c r="D914" s="3"/>
      <c r="E914" s="3"/>
    </row>
    <row r="915" spans="2:5" x14ac:dyDescent="0.35">
      <c r="B915" s="3"/>
      <c r="C915" s="3"/>
      <c r="D915" s="3"/>
      <c r="E915" s="3"/>
    </row>
    <row r="916" spans="2:5" x14ac:dyDescent="0.35">
      <c r="B916" s="3"/>
      <c r="C916" s="3"/>
      <c r="D916" s="3"/>
      <c r="E916" s="3"/>
    </row>
    <row r="917" spans="2:5" x14ac:dyDescent="0.35">
      <c r="B917" s="3"/>
      <c r="C917" s="3"/>
      <c r="D917" s="3"/>
      <c r="E917" s="3"/>
    </row>
    <row r="918" spans="2:5" x14ac:dyDescent="0.35">
      <c r="B918" s="3"/>
      <c r="C918" s="3"/>
      <c r="D918" s="3"/>
      <c r="E918" s="3"/>
    </row>
    <row r="919" spans="2:5" x14ac:dyDescent="0.35">
      <c r="B919" s="3"/>
      <c r="C919" s="3"/>
      <c r="D919" s="3"/>
      <c r="E919" s="3"/>
    </row>
    <row r="920" spans="2:5" x14ac:dyDescent="0.35">
      <c r="B920" s="3"/>
      <c r="C920" s="3"/>
      <c r="D920" s="3"/>
      <c r="E920" s="3"/>
    </row>
    <row r="921" spans="2:5" x14ac:dyDescent="0.35">
      <c r="B921" s="3"/>
      <c r="C921" s="3"/>
      <c r="D921" s="3"/>
      <c r="E921" s="3"/>
    </row>
    <row r="922" spans="2:5" x14ac:dyDescent="0.35">
      <c r="B922" s="3"/>
      <c r="C922" s="3"/>
      <c r="D922" s="3"/>
      <c r="E922" s="3"/>
    </row>
    <row r="923" spans="2:5" x14ac:dyDescent="0.35">
      <c r="B923" s="3"/>
      <c r="C923" s="3"/>
      <c r="D923" s="3"/>
      <c r="E923" s="3"/>
    </row>
    <row r="924" spans="2:5" x14ac:dyDescent="0.35">
      <c r="B924" s="3"/>
      <c r="C924" s="3"/>
      <c r="D924" s="3"/>
      <c r="E924" s="3"/>
    </row>
    <row r="925" spans="2:5" x14ac:dyDescent="0.35">
      <c r="B925" s="3"/>
      <c r="C925" s="3"/>
      <c r="D925" s="3"/>
      <c r="E925" s="3"/>
    </row>
    <row r="926" spans="2:5" x14ac:dyDescent="0.35">
      <c r="B926" s="3"/>
      <c r="C926" s="3"/>
      <c r="D926" s="3"/>
      <c r="E926" s="3"/>
    </row>
    <row r="927" spans="2:5" x14ac:dyDescent="0.35">
      <c r="B927" s="3"/>
      <c r="C927" s="3"/>
      <c r="D927" s="3"/>
      <c r="E927" s="3"/>
    </row>
    <row r="928" spans="2:5" x14ac:dyDescent="0.35">
      <c r="B928" s="3"/>
      <c r="C928" s="3"/>
      <c r="D928" s="3"/>
      <c r="E928" s="3"/>
    </row>
    <row r="929" spans="2:5" x14ac:dyDescent="0.35">
      <c r="B929" s="3"/>
      <c r="C929" s="3"/>
      <c r="D929" s="3"/>
      <c r="E929" s="3"/>
    </row>
    <row r="930" spans="2:5" x14ac:dyDescent="0.35">
      <c r="B930" s="3"/>
      <c r="C930" s="3"/>
      <c r="D930" s="3"/>
      <c r="E930" s="3"/>
    </row>
    <row r="931" spans="2:5" x14ac:dyDescent="0.35">
      <c r="B931" s="3"/>
      <c r="C931" s="3"/>
      <c r="D931" s="3"/>
      <c r="E931" s="3"/>
    </row>
    <row r="932" spans="2:5" x14ac:dyDescent="0.35">
      <c r="B932" s="3"/>
      <c r="C932" s="3"/>
      <c r="D932" s="3"/>
      <c r="E932" s="3"/>
    </row>
    <row r="933" spans="2:5" x14ac:dyDescent="0.35">
      <c r="B933" s="3"/>
      <c r="C933" s="3"/>
      <c r="D933" s="3"/>
      <c r="E933" s="3"/>
    </row>
    <row r="934" spans="2:5" x14ac:dyDescent="0.35">
      <c r="B934" s="3"/>
      <c r="C934" s="3"/>
      <c r="D934" s="3"/>
      <c r="E934" s="3"/>
    </row>
    <row r="935" spans="2:5" x14ac:dyDescent="0.35">
      <c r="B935" s="3"/>
      <c r="C935" s="3"/>
      <c r="D935" s="3"/>
      <c r="E935" s="3"/>
    </row>
    <row r="936" spans="2:5" x14ac:dyDescent="0.35">
      <c r="B936" s="3"/>
      <c r="C936" s="3"/>
      <c r="D936" s="3"/>
      <c r="E936" s="3"/>
    </row>
    <row r="937" spans="2:5" x14ac:dyDescent="0.35">
      <c r="B937" s="3"/>
      <c r="C937" s="3"/>
      <c r="D937" s="3"/>
      <c r="E937" s="3"/>
    </row>
    <row r="938" spans="2:5" x14ac:dyDescent="0.35">
      <c r="B938" s="3"/>
      <c r="C938" s="3"/>
      <c r="D938" s="3"/>
      <c r="E938" s="3"/>
    </row>
    <row r="939" spans="2:5" x14ac:dyDescent="0.35">
      <c r="B939" s="3"/>
      <c r="C939" s="3"/>
      <c r="D939" s="3"/>
      <c r="E939" s="3"/>
    </row>
    <row r="940" spans="2:5" x14ac:dyDescent="0.35">
      <c r="B940" s="3"/>
      <c r="C940" s="3"/>
      <c r="D940" s="3"/>
      <c r="E940" s="3"/>
    </row>
    <row r="941" spans="2:5" x14ac:dyDescent="0.35">
      <c r="B941" s="3"/>
      <c r="C941" s="3"/>
      <c r="D941" s="3"/>
      <c r="E941" s="3"/>
    </row>
    <row r="942" spans="2:5" x14ac:dyDescent="0.35">
      <c r="B942" s="3"/>
      <c r="C942" s="3"/>
      <c r="D942" s="3"/>
      <c r="E942" s="3"/>
    </row>
    <row r="943" spans="2:5" x14ac:dyDescent="0.35">
      <c r="B943" s="3"/>
      <c r="C943" s="3"/>
      <c r="D943" s="3"/>
      <c r="E943" s="3"/>
    </row>
    <row r="944" spans="2:5" x14ac:dyDescent="0.35">
      <c r="B944" s="3"/>
      <c r="C944" s="3"/>
      <c r="D944" s="3"/>
      <c r="E944" s="3"/>
    </row>
    <row r="945" spans="2:5" x14ac:dyDescent="0.35">
      <c r="B945" s="3"/>
      <c r="C945" s="3"/>
      <c r="D945" s="3"/>
      <c r="E945" s="3"/>
    </row>
    <row r="946" spans="2:5" x14ac:dyDescent="0.35">
      <c r="B946" s="3"/>
      <c r="C946" s="3"/>
      <c r="D946" s="3"/>
      <c r="E946" s="3"/>
    </row>
    <row r="947" spans="2:5" x14ac:dyDescent="0.35">
      <c r="B947" s="3"/>
      <c r="C947" s="3"/>
      <c r="D947" s="3"/>
      <c r="E947" s="3"/>
    </row>
    <row r="948" spans="2:5" x14ac:dyDescent="0.35">
      <c r="B948" s="3"/>
      <c r="C948" s="3"/>
      <c r="D948" s="3"/>
      <c r="E948" s="3"/>
    </row>
    <row r="949" spans="2:5" x14ac:dyDescent="0.35">
      <c r="B949" s="3"/>
      <c r="C949" s="3"/>
      <c r="D949" s="3"/>
      <c r="E949" s="3"/>
    </row>
    <row r="950" spans="2:5" x14ac:dyDescent="0.35">
      <c r="B950" s="3"/>
      <c r="C950" s="3"/>
      <c r="D950" s="3"/>
      <c r="E950" s="3"/>
    </row>
    <row r="951" spans="2:5" x14ac:dyDescent="0.35">
      <c r="B951" s="3"/>
      <c r="C951" s="3"/>
      <c r="D951" s="3"/>
      <c r="E951" s="3"/>
    </row>
    <row r="952" spans="2:5" x14ac:dyDescent="0.35">
      <c r="B952" s="3"/>
      <c r="C952" s="3"/>
      <c r="D952" s="3"/>
      <c r="E952" s="3"/>
    </row>
    <row r="953" spans="2:5" x14ac:dyDescent="0.35">
      <c r="B953" s="3"/>
      <c r="C953" s="3"/>
      <c r="D953" s="3"/>
      <c r="E953" s="3"/>
    </row>
    <row r="954" spans="2:5" x14ac:dyDescent="0.35">
      <c r="B954" s="3"/>
      <c r="C954" s="3"/>
      <c r="D954" s="3"/>
      <c r="E954" s="3"/>
    </row>
    <row r="955" spans="2:5" x14ac:dyDescent="0.35">
      <c r="B955" s="3"/>
      <c r="C955" s="3"/>
      <c r="D955" s="3"/>
      <c r="E955" s="3"/>
    </row>
    <row r="956" spans="2:5" x14ac:dyDescent="0.35">
      <c r="B956" s="3"/>
      <c r="C956" s="3"/>
      <c r="D956" s="3"/>
      <c r="E956" s="3"/>
    </row>
    <row r="957" spans="2:5" x14ac:dyDescent="0.35">
      <c r="B957" s="3"/>
      <c r="C957" s="3"/>
      <c r="D957" s="3"/>
      <c r="E957" s="3"/>
    </row>
    <row r="958" spans="2:5" x14ac:dyDescent="0.35">
      <c r="B958" s="3"/>
      <c r="C958" s="3"/>
      <c r="D958" s="3"/>
      <c r="E958" s="3"/>
    </row>
    <row r="959" spans="2:5" x14ac:dyDescent="0.35">
      <c r="B959" s="3"/>
      <c r="C959" s="3"/>
      <c r="D959" s="3"/>
      <c r="E959" s="3"/>
    </row>
    <row r="960" spans="2:5" x14ac:dyDescent="0.35">
      <c r="B960" s="3"/>
      <c r="C960" s="3"/>
      <c r="D960" s="3"/>
      <c r="E960" s="3"/>
    </row>
    <row r="961" spans="2:5" x14ac:dyDescent="0.35">
      <c r="B961" s="3"/>
      <c r="C961" s="3"/>
      <c r="D961" s="3"/>
      <c r="E961" s="3"/>
    </row>
    <row r="962" spans="2:5" x14ac:dyDescent="0.35">
      <c r="B962" s="3"/>
      <c r="C962" s="3"/>
      <c r="D962" s="3"/>
      <c r="E962" s="3"/>
    </row>
    <row r="963" spans="2:5" x14ac:dyDescent="0.35">
      <c r="B963" s="3"/>
      <c r="C963" s="3"/>
      <c r="D963" s="3"/>
      <c r="E963" s="3"/>
    </row>
    <row r="964" spans="2:5" x14ac:dyDescent="0.35">
      <c r="B964" s="3"/>
      <c r="C964" s="3"/>
      <c r="D964" s="3"/>
      <c r="E964" s="3"/>
    </row>
    <row r="965" spans="2:5" x14ac:dyDescent="0.35">
      <c r="B965" s="3"/>
      <c r="C965" s="3"/>
      <c r="D965" s="3"/>
      <c r="E965" s="3"/>
    </row>
    <row r="966" spans="2:5" x14ac:dyDescent="0.35">
      <c r="B966" s="3"/>
      <c r="C966" s="3"/>
      <c r="D966" s="3"/>
      <c r="E966" s="3"/>
    </row>
    <row r="967" spans="2:5" x14ac:dyDescent="0.35">
      <c r="B967" s="3"/>
      <c r="C967" s="3"/>
      <c r="D967" s="3"/>
      <c r="E967" s="3"/>
    </row>
    <row r="968" spans="2:5" x14ac:dyDescent="0.35">
      <c r="B968" s="3"/>
      <c r="C968" s="3"/>
      <c r="D968" s="3"/>
      <c r="E968" s="3"/>
    </row>
    <row r="969" spans="2:5" x14ac:dyDescent="0.35">
      <c r="B969" s="3"/>
      <c r="C969" s="3"/>
      <c r="D969" s="3"/>
      <c r="E969" s="3"/>
    </row>
    <row r="970" spans="2:5" x14ac:dyDescent="0.35">
      <c r="B970" s="3"/>
      <c r="C970" s="3"/>
      <c r="D970" s="3"/>
      <c r="E970" s="3"/>
    </row>
    <row r="971" spans="2:5" x14ac:dyDescent="0.35">
      <c r="B971" s="3"/>
      <c r="C971" s="3"/>
      <c r="D971" s="3"/>
      <c r="E971" s="3"/>
    </row>
    <row r="972" spans="2:5" x14ac:dyDescent="0.35">
      <c r="B972" s="3"/>
      <c r="C972" s="3"/>
      <c r="D972" s="3"/>
      <c r="E972" s="3"/>
    </row>
    <row r="973" spans="2:5" x14ac:dyDescent="0.35">
      <c r="B973" s="3"/>
      <c r="C973" s="3"/>
      <c r="D973" s="3"/>
      <c r="E973" s="3"/>
    </row>
    <row r="974" spans="2:5" x14ac:dyDescent="0.35">
      <c r="B974" s="3"/>
      <c r="C974" s="3"/>
      <c r="D974" s="3"/>
      <c r="E974" s="3"/>
    </row>
    <row r="975" spans="2:5" x14ac:dyDescent="0.35">
      <c r="B975" s="3"/>
      <c r="C975" s="3"/>
      <c r="D975" s="3"/>
      <c r="E975" s="3"/>
    </row>
    <row r="976" spans="2:5" x14ac:dyDescent="0.35">
      <c r="B976" s="3"/>
      <c r="C976" s="3"/>
      <c r="D976" s="3"/>
      <c r="E976" s="3"/>
    </row>
    <row r="977" spans="2:5" x14ac:dyDescent="0.35">
      <c r="B977" s="3"/>
      <c r="C977" s="3"/>
      <c r="D977" s="3"/>
      <c r="E977" s="3"/>
    </row>
    <row r="978" spans="2:5" x14ac:dyDescent="0.35">
      <c r="B978" s="3"/>
      <c r="C978" s="3"/>
      <c r="D978" s="3"/>
      <c r="E978" s="3"/>
    </row>
    <row r="979" spans="2:5" x14ac:dyDescent="0.35">
      <c r="B979" s="3"/>
      <c r="C979" s="3"/>
      <c r="D979" s="3"/>
      <c r="E979" s="3"/>
    </row>
    <row r="980" spans="2:5" x14ac:dyDescent="0.35">
      <c r="B980" s="3"/>
      <c r="C980" s="3"/>
      <c r="D980" s="3"/>
      <c r="E980" s="3"/>
    </row>
    <row r="981" spans="2:5" x14ac:dyDescent="0.35">
      <c r="B981" s="3"/>
      <c r="C981" s="3"/>
      <c r="D981" s="3"/>
      <c r="E981" s="3"/>
    </row>
    <row r="982" spans="2:5" x14ac:dyDescent="0.35">
      <c r="B982" s="3"/>
      <c r="C982" s="3"/>
      <c r="D982" s="3"/>
      <c r="E982" s="3"/>
    </row>
    <row r="983" spans="2:5" x14ac:dyDescent="0.35">
      <c r="B983" s="3"/>
      <c r="C983" s="3"/>
      <c r="D983" s="3"/>
      <c r="E983" s="3"/>
    </row>
    <row r="984" spans="2:5" x14ac:dyDescent="0.35">
      <c r="B984" s="3"/>
      <c r="C984" s="3"/>
      <c r="D984" s="3"/>
      <c r="E984" s="3"/>
    </row>
    <row r="985" spans="2:5" x14ac:dyDescent="0.35">
      <c r="B985" s="3"/>
      <c r="C985" s="3"/>
      <c r="D985" s="3"/>
      <c r="E985" s="3"/>
    </row>
    <row r="986" spans="2:5" x14ac:dyDescent="0.35">
      <c r="B986" s="3"/>
      <c r="C986" s="3"/>
      <c r="D986" s="3"/>
      <c r="E986" s="3"/>
    </row>
    <row r="987" spans="2:5" x14ac:dyDescent="0.35">
      <c r="B987" s="3"/>
      <c r="C987" s="3"/>
      <c r="D987" s="3"/>
      <c r="E987" s="3"/>
    </row>
    <row r="988" spans="2:5" x14ac:dyDescent="0.35">
      <c r="B988" s="3"/>
      <c r="C988" s="3"/>
      <c r="D988" s="3"/>
      <c r="E988" s="3"/>
    </row>
    <row r="989" spans="2:5" x14ac:dyDescent="0.35">
      <c r="B989" s="3"/>
      <c r="C989" s="3"/>
      <c r="D989" s="3"/>
      <c r="E989" s="3"/>
    </row>
    <row r="990" spans="2:5" x14ac:dyDescent="0.35">
      <c r="B990" s="3"/>
      <c r="C990" s="3"/>
      <c r="D990" s="3"/>
      <c r="E990" s="3"/>
    </row>
    <row r="991" spans="2:5" x14ac:dyDescent="0.35">
      <c r="B991" s="3"/>
      <c r="C991" s="3"/>
      <c r="D991" s="3"/>
      <c r="E991" s="3"/>
    </row>
    <row r="992" spans="2:5" x14ac:dyDescent="0.35">
      <c r="B992" s="3"/>
      <c r="C992" s="3"/>
      <c r="D992" s="3"/>
      <c r="E992" s="3"/>
    </row>
    <row r="993" spans="2:5" x14ac:dyDescent="0.35">
      <c r="B993" s="3"/>
      <c r="C993" s="3"/>
      <c r="D993" s="3"/>
      <c r="E993" s="3"/>
    </row>
    <row r="994" spans="2:5" x14ac:dyDescent="0.35">
      <c r="B994" s="3"/>
      <c r="C994" s="3"/>
      <c r="D994" s="3"/>
      <c r="E994" s="3"/>
    </row>
    <row r="995" spans="2:5" x14ac:dyDescent="0.35">
      <c r="B995" s="3"/>
      <c r="C995" s="3"/>
      <c r="D995" s="3"/>
      <c r="E995" s="3"/>
    </row>
    <row r="996" spans="2:5" x14ac:dyDescent="0.35">
      <c r="B996" s="3"/>
      <c r="C996" s="3"/>
      <c r="D996" s="3"/>
      <c r="E996" s="3"/>
    </row>
    <row r="997" spans="2:5" x14ac:dyDescent="0.35">
      <c r="B997" s="3"/>
      <c r="C997" s="3"/>
      <c r="D997" s="3"/>
      <c r="E997" s="3"/>
    </row>
    <row r="998" spans="2:5" x14ac:dyDescent="0.35">
      <c r="B998" s="3"/>
      <c r="C998" s="3"/>
      <c r="D998" s="3"/>
      <c r="E998" s="3"/>
    </row>
    <row r="999" spans="2:5" x14ac:dyDescent="0.35">
      <c r="B999" s="3"/>
      <c r="C999" s="3"/>
      <c r="D999" s="3"/>
      <c r="E999" s="3"/>
    </row>
    <row r="1000" spans="2:5" x14ac:dyDescent="0.35">
      <c r="B1000" s="3"/>
      <c r="C1000" s="3"/>
      <c r="D1000" s="3"/>
      <c r="E1000" s="3"/>
    </row>
    <row r="1001" spans="2:5" x14ac:dyDescent="0.35">
      <c r="B1001" s="3"/>
      <c r="C1001" s="3"/>
      <c r="D1001" s="3"/>
      <c r="E1001" s="3"/>
    </row>
    <row r="1002" spans="2:5" x14ac:dyDescent="0.35">
      <c r="B1002" s="3"/>
      <c r="C1002" s="3"/>
      <c r="D1002" s="3"/>
      <c r="E1002" s="3"/>
    </row>
    <row r="1003" spans="2:5" x14ac:dyDescent="0.35">
      <c r="B1003" s="3"/>
      <c r="C1003" s="3"/>
      <c r="D1003" s="3"/>
      <c r="E1003" s="3"/>
    </row>
    <row r="1004" spans="2:5" x14ac:dyDescent="0.35">
      <c r="B1004" s="3"/>
      <c r="C1004" s="3"/>
      <c r="D1004" s="3"/>
      <c r="E1004" s="3"/>
    </row>
    <row r="1005" spans="2:5" x14ac:dyDescent="0.35">
      <c r="B1005" s="3"/>
      <c r="C1005" s="3"/>
      <c r="D1005" s="3"/>
      <c r="E1005" s="3"/>
    </row>
    <row r="1006" spans="2:5" x14ac:dyDescent="0.35">
      <c r="B1006" s="3"/>
      <c r="C1006" s="3"/>
      <c r="D1006" s="3"/>
      <c r="E1006" s="3"/>
    </row>
    <row r="1007" spans="2:5" x14ac:dyDescent="0.35">
      <c r="B1007" s="3"/>
      <c r="C1007" s="3"/>
      <c r="D1007" s="3"/>
      <c r="E1007" s="3"/>
    </row>
    <row r="1008" spans="2:5" x14ac:dyDescent="0.35">
      <c r="B1008" s="3"/>
      <c r="C1008" s="3"/>
      <c r="D1008" s="3"/>
      <c r="E1008" s="3"/>
    </row>
    <row r="1009" spans="2:5" x14ac:dyDescent="0.35">
      <c r="B1009" s="3"/>
      <c r="C1009" s="3"/>
      <c r="D1009" s="3"/>
      <c r="E1009" s="3"/>
    </row>
    <row r="1010" spans="2:5" x14ac:dyDescent="0.35">
      <c r="B1010" s="3"/>
      <c r="C1010" s="3"/>
      <c r="D1010" s="3"/>
      <c r="E1010" s="3"/>
    </row>
    <row r="1011" spans="2:5" x14ac:dyDescent="0.35">
      <c r="B1011" s="3"/>
      <c r="C1011" s="3"/>
      <c r="D1011" s="3"/>
      <c r="E1011" s="3"/>
    </row>
    <row r="1012" spans="2:5" x14ac:dyDescent="0.35">
      <c r="B1012" s="3"/>
      <c r="C1012" s="3"/>
      <c r="D1012" s="3"/>
      <c r="E1012" s="3"/>
    </row>
    <row r="1013" spans="2:5" x14ac:dyDescent="0.35">
      <c r="B1013" s="3"/>
      <c r="C1013" s="3"/>
      <c r="D1013" s="3"/>
      <c r="E1013" s="3"/>
    </row>
    <row r="1014" spans="2:5" x14ac:dyDescent="0.35">
      <c r="B1014" s="3"/>
      <c r="C1014" s="3"/>
      <c r="D1014" s="3"/>
      <c r="E1014" s="3"/>
    </row>
    <row r="1015" spans="2:5" x14ac:dyDescent="0.35">
      <c r="B1015" s="3"/>
      <c r="C1015" s="3"/>
      <c r="D1015" s="3"/>
      <c r="E1015" s="3"/>
    </row>
    <row r="1016" spans="2:5" x14ac:dyDescent="0.35">
      <c r="B1016" s="3"/>
      <c r="C1016" s="3"/>
      <c r="D1016" s="3"/>
      <c r="E1016" s="3"/>
    </row>
    <row r="1017" spans="2:5" x14ac:dyDescent="0.35">
      <c r="B1017" s="3"/>
      <c r="C1017" s="3"/>
      <c r="D1017" s="3"/>
      <c r="E1017" s="3"/>
    </row>
    <row r="1018" spans="2:5" x14ac:dyDescent="0.35">
      <c r="B1018" s="3"/>
      <c r="C1018" s="3"/>
      <c r="D1018" s="3"/>
      <c r="E1018" s="3"/>
    </row>
    <row r="1019" spans="2:5" x14ac:dyDescent="0.35">
      <c r="B1019" s="3"/>
      <c r="C1019" s="3"/>
      <c r="D1019" s="3"/>
      <c r="E1019" s="3"/>
    </row>
    <row r="1020" spans="2:5" x14ac:dyDescent="0.35">
      <c r="B1020" s="3"/>
      <c r="C1020" s="3"/>
      <c r="D1020" s="3"/>
      <c r="E1020" s="3"/>
    </row>
    <row r="1021" spans="2:5" x14ac:dyDescent="0.35">
      <c r="B1021" s="3"/>
      <c r="C1021" s="3"/>
      <c r="D1021" s="3"/>
      <c r="E1021" s="3"/>
    </row>
    <row r="1022" spans="2:5" x14ac:dyDescent="0.35">
      <c r="B1022" s="3"/>
      <c r="C1022" s="3"/>
      <c r="D1022" s="3"/>
      <c r="E1022" s="3"/>
    </row>
    <row r="1023" spans="2:5" x14ac:dyDescent="0.35">
      <c r="B1023" s="3"/>
      <c r="C1023" s="3"/>
      <c r="D1023" s="3"/>
      <c r="E1023" s="3"/>
    </row>
    <row r="1024" spans="2:5" x14ac:dyDescent="0.35">
      <c r="B1024" s="3"/>
      <c r="C1024" s="3"/>
      <c r="D1024" s="3"/>
      <c r="E1024" s="3"/>
    </row>
    <row r="1025" spans="2:5" x14ac:dyDescent="0.35">
      <c r="B1025" s="3"/>
      <c r="C1025" s="3"/>
      <c r="D1025" s="3"/>
      <c r="E1025" s="3"/>
    </row>
    <row r="1026" spans="2:5" x14ac:dyDescent="0.35">
      <c r="B1026" s="3"/>
      <c r="C1026" s="3"/>
      <c r="D1026" s="3"/>
      <c r="E1026" s="3"/>
    </row>
    <row r="1027" spans="2:5" x14ac:dyDescent="0.35">
      <c r="B1027" s="3"/>
      <c r="C1027" s="3"/>
      <c r="D1027" s="3"/>
      <c r="E1027" s="3"/>
    </row>
    <row r="1028" spans="2:5" x14ac:dyDescent="0.35">
      <c r="B1028" s="3"/>
      <c r="C1028" s="3"/>
      <c r="D1028" s="3"/>
      <c r="E1028" s="3"/>
    </row>
    <row r="1029" spans="2:5" x14ac:dyDescent="0.35">
      <c r="B1029" s="3"/>
      <c r="C1029" s="3"/>
      <c r="D1029" s="3"/>
      <c r="E1029" s="3"/>
    </row>
    <row r="1030" spans="2:5" x14ac:dyDescent="0.35">
      <c r="B1030" s="3"/>
      <c r="C1030" s="3"/>
      <c r="D1030" s="3"/>
      <c r="E1030" s="3"/>
    </row>
    <row r="1031" spans="2:5" x14ac:dyDescent="0.35">
      <c r="B1031" s="3"/>
      <c r="C1031" s="3"/>
      <c r="D1031" s="3"/>
      <c r="E1031" s="3"/>
    </row>
    <row r="1032" spans="2:5" x14ac:dyDescent="0.35">
      <c r="B1032" s="3"/>
      <c r="C1032" s="3"/>
      <c r="D1032" s="3"/>
      <c r="E1032" s="3"/>
    </row>
    <row r="1033" spans="2:5" x14ac:dyDescent="0.35">
      <c r="B1033" s="3"/>
      <c r="C1033" s="3"/>
      <c r="D1033" s="3"/>
      <c r="E1033" s="3"/>
    </row>
    <row r="1034" spans="2:5" x14ac:dyDescent="0.35">
      <c r="B1034" s="3"/>
      <c r="C1034" s="3"/>
      <c r="D1034" s="3"/>
      <c r="E1034" s="3"/>
    </row>
    <row r="1035" spans="2:5" x14ac:dyDescent="0.35">
      <c r="B1035" s="3"/>
      <c r="C1035" s="3"/>
      <c r="D1035" s="3"/>
      <c r="E1035" s="3"/>
    </row>
    <row r="1036" spans="2:5" x14ac:dyDescent="0.35">
      <c r="B1036" s="3"/>
      <c r="C1036" s="3"/>
      <c r="D1036" s="3"/>
      <c r="E1036" s="3"/>
    </row>
    <row r="1037" spans="2:5" x14ac:dyDescent="0.35">
      <c r="B1037" s="3"/>
      <c r="C1037" s="3"/>
      <c r="D1037" s="3"/>
      <c r="E1037" s="3"/>
    </row>
    <row r="1038" spans="2:5" x14ac:dyDescent="0.35">
      <c r="B1038" s="3"/>
      <c r="C1038" s="3"/>
      <c r="D1038" s="3"/>
      <c r="E1038" s="3"/>
    </row>
    <row r="1039" spans="2:5" x14ac:dyDescent="0.35">
      <c r="B1039" s="3"/>
      <c r="C1039" s="3"/>
      <c r="D1039" s="3"/>
      <c r="E1039" s="3"/>
    </row>
    <row r="1040" spans="2:5" x14ac:dyDescent="0.35">
      <c r="B1040" s="3"/>
      <c r="C1040" s="3"/>
      <c r="D1040" s="3"/>
      <c r="E1040" s="3"/>
    </row>
    <row r="1041" spans="2:5" x14ac:dyDescent="0.35">
      <c r="B1041" s="3"/>
      <c r="C1041" s="3"/>
      <c r="D1041" s="3"/>
      <c r="E1041" s="3"/>
    </row>
    <row r="1042" spans="2:5" x14ac:dyDescent="0.35">
      <c r="B1042" s="3"/>
      <c r="C1042" s="3"/>
      <c r="D1042" s="3"/>
      <c r="E1042" s="3"/>
    </row>
    <row r="1043" spans="2:5" x14ac:dyDescent="0.35">
      <c r="B1043" s="3"/>
      <c r="C1043" s="3"/>
      <c r="D1043" s="3"/>
      <c r="E1043" s="3"/>
    </row>
    <row r="1044" spans="2:5" x14ac:dyDescent="0.35">
      <c r="B1044" s="3"/>
      <c r="C1044" s="3"/>
      <c r="D1044" s="3"/>
      <c r="E1044" s="3"/>
    </row>
    <row r="1045" spans="2:5" x14ac:dyDescent="0.35">
      <c r="B1045" s="3"/>
      <c r="C1045" s="3"/>
      <c r="D1045" s="3"/>
      <c r="E1045" s="3"/>
    </row>
    <row r="1046" spans="2:5" x14ac:dyDescent="0.35">
      <c r="B1046" s="3"/>
      <c r="C1046" s="3"/>
      <c r="D1046" s="3"/>
      <c r="E1046" s="3"/>
    </row>
    <row r="1047" spans="2:5" x14ac:dyDescent="0.35">
      <c r="B1047" s="3"/>
      <c r="C1047" s="3"/>
      <c r="D1047" s="3"/>
      <c r="E1047" s="3"/>
    </row>
    <row r="1048" spans="2:5" x14ac:dyDescent="0.35">
      <c r="B1048" s="3"/>
      <c r="C1048" s="3"/>
      <c r="D1048" s="3"/>
      <c r="E1048" s="3"/>
    </row>
    <row r="1049" spans="2:5" x14ac:dyDescent="0.35">
      <c r="B1049" s="3"/>
      <c r="C1049" s="3"/>
      <c r="D1049" s="3"/>
      <c r="E1049" s="3"/>
    </row>
    <row r="1050" spans="2:5" x14ac:dyDescent="0.35">
      <c r="B1050" s="3"/>
      <c r="C1050" s="3"/>
      <c r="D1050" s="3"/>
      <c r="E1050" s="3"/>
    </row>
    <row r="1051" spans="2:5" x14ac:dyDescent="0.35">
      <c r="B1051" s="3"/>
      <c r="C1051" s="3"/>
      <c r="D1051" s="3"/>
      <c r="E1051" s="3"/>
    </row>
    <row r="1052" spans="2:5" x14ac:dyDescent="0.35">
      <c r="B1052" s="3"/>
      <c r="C1052" s="3"/>
      <c r="D1052" s="3"/>
      <c r="E1052" s="3"/>
    </row>
    <row r="1053" spans="2:5" x14ac:dyDescent="0.35">
      <c r="B1053" s="3"/>
      <c r="C1053" s="3"/>
      <c r="D1053" s="3"/>
      <c r="E1053" s="3"/>
    </row>
    <row r="1054" spans="2:5" x14ac:dyDescent="0.35">
      <c r="B1054" s="3"/>
      <c r="C1054" s="3"/>
      <c r="D1054" s="3"/>
      <c r="E1054" s="3"/>
    </row>
    <row r="1055" spans="2:5" x14ac:dyDescent="0.35">
      <c r="B1055" s="3"/>
      <c r="C1055" s="3"/>
      <c r="D1055" s="3"/>
      <c r="E1055" s="3"/>
    </row>
    <row r="1056" spans="2:5" x14ac:dyDescent="0.35">
      <c r="B1056" s="3"/>
      <c r="C1056" s="3"/>
      <c r="D1056" s="3"/>
      <c r="E1056" s="3"/>
    </row>
    <row r="1057" spans="2:5" x14ac:dyDescent="0.35">
      <c r="B1057" s="3"/>
      <c r="C1057" s="3"/>
      <c r="D1057" s="3"/>
      <c r="E1057" s="3"/>
    </row>
    <row r="1058" spans="2:5" x14ac:dyDescent="0.35">
      <c r="B1058" s="3"/>
      <c r="C1058" s="3"/>
      <c r="D1058" s="3"/>
      <c r="E1058" s="3"/>
    </row>
    <row r="1059" spans="2:5" x14ac:dyDescent="0.35">
      <c r="B1059" s="3"/>
      <c r="C1059" s="3"/>
      <c r="D1059" s="3"/>
      <c r="E1059" s="3"/>
    </row>
    <row r="1060" spans="2:5" x14ac:dyDescent="0.35">
      <c r="B1060" s="3"/>
      <c r="C1060" s="3"/>
      <c r="D1060" s="3"/>
      <c r="E1060" s="3"/>
    </row>
    <row r="1061" spans="2:5" x14ac:dyDescent="0.35">
      <c r="B1061" s="3"/>
      <c r="C1061" s="3"/>
      <c r="D1061" s="3"/>
      <c r="E1061" s="3"/>
    </row>
    <row r="1062" spans="2:5" x14ac:dyDescent="0.35">
      <c r="B1062" s="3"/>
      <c r="C1062" s="3"/>
      <c r="D1062" s="3"/>
      <c r="E1062" s="3"/>
    </row>
    <row r="1063" spans="2:5" x14ac:dyDescent="0.35">
      <c r="B1063" s="3"/>
      <c r="C1063" s="3"/>
      <c r="D1063" s="3"/>
      <c r="E1063" s="3"/>
    </row>
    <row r="1064" spans="2:5" x14ac:dyDescent="0.35">
      <c r="B1064" s="3"/>
      <c r="C1064" s="3"/>
      <c r="D1064" s="3"/>
      <c r="E1064" s="3"/>
    </row>
    <row r="1065" spans="2:5" x14ac:dyDescent="0.35">
      <c r="B1065" s="3"/>
      <c r="C1065" s="3"/>
      <c r="D1065" s="3"/>
      <c r="E1065" s="3"/>
    </row>
    <row r="1066" spans="2:5" x14ac:dyDescent="0.35">
      <c r="B1066" s="3"/>
      <c r="C1066" s="3"/>
      <c r="D1066" s="3"/>
      <c r="E1066" s="3"/>
    </row>
    <row r="1067" spans="2:5" x14ac:dyDescent="0.35">
      <c r="B1067" s="3"/>
      <c r="C1067" s="3"/>
      <c r="D1067" s="3"/>
      <c r="E1067" s="3"/>
    </row>
    <row r="1068" spans="2:5" x14ac:dyDescent="0.35">
      <c r="B1068" s="3"/>
      <c r="C1068" s="3"/>
      <c r="D1068" s="3"/>
      <c r="E1068" s="3"/>
    </row>
    <row r="1069" spans="2:5" x14ac:dyDescent="0.35">
      <c r="B1069" s="3"/>
      <c r="C1069" s="3"/>
      <c r="D1069" s="3"/>
      <c r="E1069" s="3"/>
    </row>
    <row r="1070" spans="2:5" x14ac:dyDescent="0.35">
      <c r="B1070" s="3"/>
      <c r="C1070" s="3"/>
      <c r="D1070" s="3"/>
      <c r="E1070" s="3"/>
    </row>
    <row r="1071" spans="2:5" x14ac:dyDescent="0.35">
      <c r="B1071" s="3"/>
      <c r="C1071" s="3"/>
      <c r="D1071" s="3"/>
      <c r="E1071" s="3"/>
    </row>
    <row r="1072" spans="2:5" x14ac:dyDescent="0.35">
      <c r="B1072" s="3"/>
      <c r="C1072" s="3"/>
      <c r="D1072" s="3"/>
      <c r="E1072" s="3"/>
    </row>
    <row r="1073" spans="2:5" x14ac:dyDescent="0.35">
      <c r="B1073" s="3"/>
      <c r="C1073" s="3"/>
      <c r="D1073" s="3"/>
      <c r="E1073" s="3"/>
    </row>
    <row r="1074" spans="2:5" x14ac:dyDescent="0.35">
      <c r="B1074" s="3"/>
      <c r="C1074" s="3"/>
      <c r="D1074" s="3"/>
      <c r="E1074" s="3"/>
    </row>
    <row r="1075" spans="2:5" x14ac:dyDescent="0.35">
      <c r="B1075" s="3"/>
      <c r="C1075" s="3"/>
      <c r="D1075" s="3"/>
      <c r="E1075" s="3"/>
    </row>
    <row r="1076" spans="2:5" x14ac:dyDescent="0.35">
      <c r="B1076" s="3"/>
      <c r="C1076" s="3"/>
      <c r="D1076" s="3"/>
      <c r="E1076" s="3"/>
    </row>
    <row r="1077" spans="2:5" x14ac:dyDescent="0.35">
      <c r="B1077" s="3"/>
      <c r="C1077" s="3"/>
      <c r="D1077" s="3"/>
      <c r="E1077" s="3"/>
    </row>
    <row r="1078" spans="2:5" x14ac:dyDescent="0.35">
      <c r="B1078" s="3"/>
      <c r="C1078" s="3"/>
      <c r="D1078" s="3"/>
      <c r="E1078" s="3"/>
    </row>
    <row r="1079" spans="2:5" x14ac:dyDescent="0.35">
      <c r="B1079" s="3"/>
      <c r="C1079" s="3"/>
      <c r="D1079" s="3"/>
      <c r="E1079" s="3"/>
    </row>
    <row r="1080" spans="2:5" x14ac:dyDescent="0.35">
      <c r="B1080" s="3"/>
      <c r="C1080" s="3"/>
      <c r="D1080" s="3"/>
      <c r="E1080" s="3"/>
    </row>
    <row r="1081" spans="2:5" x14ac:dyDescent="0.35">
      <c r="B1081" s="3"/>
      <c r="C1081" s="3"/>
      <c r="D1081" s="3"/>
      <c r="E1081" s="3"/>
    </row>
    <row r="1082" spans="2:5" x14ac:dyDescent="0.35">
      <c r="B1082" s="3"/>
      <c r="C1082" s="3"/>
      <c r="D1082" s="3"/>
      <c r="E1082" s="3"/>
    </row>
    <row r="1083" spans="2:5" x14ac:dyDescent="0.35">
      <c r="B1083" s="3"/>
      <c r="C1083" s="3"/>
      <c r="D1083" s="3"/>
      <c r="E1083" s="3"/>
    </row>
    <row r="1084" spans="2:5" x14ac:dyDescent="0.35">
      <c r="B1084" s="3"/>
      <c r="C1084" s="3"/>
      <c r="D1084" s="3"/>
      <c r="E1084" s="3"/>
    </row>
    <row r="1085" spans="2:5" x14ac:dyDescent="0.35">
      <c r="B1085" s="3"/>
      <c r="C1085" s="3"/>
      <c r="D1085" s="3"/>
      <c r="E1085" s="3"/>
    </row>
    <row r="1086" spans="2:5" x14ac:dyDescent="0.35">
      <c r="B1086" s="3"/>
      <c r="C1086" s="3"/>
      <c r="D1086" s="3"/>
      <c r="E1086" s="3"/>
    </row>
    <row r="1087" spans="2:5" x14ac:dyDescent="0.35">
      <c r="B1087" s="3"/>
      <c r="C1087" s="3"/>
      <c r="D1087" s="3"/>
      <c r="E1087" s="3"/>
    </row>
    <row r="1088" spans="2:5" x14ac:dyDescent="0.35">
      <c r="B1088" s="3"/>
      <c r="C1088" s="3"/>
      <c r="D1088" s="3"/>
      <c r="E1088" s="3"/>
    </row>
    <row r="1089" spans="2:5" x14ac:dyDescent="0.35">
      <c r="B1089" s="3"/>
      <c r="C1089" s="3"/>
      <c r="D1089" s="3"/>
      <c r="E1089" s="3"/>
    </row>
    <row r="1090" spans="2:5" x14ac:dyDescent="0.35">
      <c r="B1090" s="3"/>
      <c r="C1090" s="3"/>
      <c r="D1090" s="3"/>
      <c r="E1090" s="3"/>
    </row>
    <row r="1091" spans="2:5" x14ac:dyDescent="0.35">
      <c r="B1091" s="3"/>
      <c r="C1091" s="3"/>
      <c r="D1091" s="3"/>
      <c r="E1091" s="3"/>
    </row>
    <row r="1092" spans="2:5" x14ac:dyDescent="0.35">
      <c r="B1092" s="3"/>
      <c r="C1092" s="3"/>
      <c r="D1092" s="3"/>
      <c r="E1092" s="3"/>
    </row>
    <row r="1093" spans="2:5" x14ac:dyDescent="0.35">
      <c r="B1093" s="3"/>
      <c r="C1093" s="3"/>
      <c r="D1093" s="3"/>
      <c r="E1093" s="3"/>
    </row>
    <row r="1094" spans="2:5" x14ac:dyDescent="0.35">
      <c r="B1094" s="3"/>
      <c r="C1094" s="3"/>
      <c r="D1094" s="3"/>
      <c r="E1094" s="3"/>
    </row>
    <row r="1095" spans="2:5" x14ac:dyDescent="0.35">
      <c r="B1095" s="3"/>
      <c r="C1095" s="3"/>
      <c r="D1095" s="3"/>
      <c r="E1095" s="3"/>
    </row>
    <row r="1096" spans="2:5" x14ac:dyDescent="0.35">
      <c r="B1096" s="3"/>
      <c r="C1096" s="3"/>
      <c r="D1096" s="3"/>
      <c r="E1096" s="3"/>
    </row>
    <row r="1097" spans="2:5" x14ac:dyDescent="0.35">
      <c r="B1097" s="3"/>
      <c r="C1097" s="3"/>
      <c r="D1097" s="3"/>
      <c r="E1097" s="3"/>
    </row>
    <row r="1098" spans="2:5" x14ac:dyDescent="0.35">
      <c r="B1098" s="3"/>
      <c r="C1098" s="3"/>
      <c r="D1098" s="3"/>
      <c r="E1098" s="3"/>
    </row>
    <row r="1099" spans="2:5" x14ac:dyDescent="0.35">
      <c r="B1099" s="3"/>
      <c r="C1099" s="3"/>
      <c r="D1099" s="3"/>
      <c r="E1099" s="3"/>
    </row>
    <row r="1100" spans="2:5" x14ac:dyDescent="0.35">
      <c r="B1100" s="3"/>
      <c r="C1100" s="3"/>
      <c r="D1100" s="3"/>
      <c r="E1100" s="3"/>
    </row>
    <row r="1101" spans="2:5" x14ac:dyDescent="0.35">
      <c r="B1101" s="3"/>
      <c r="C1101" s="3"/>
      <c r="D1101" s="3"/>
      <c r="E1101" s="3"/>
    </row>
    <row r="1102" spans="2:5" x14ac:dyDescent="0.35">
      <c r="B1102" s="3"/>
      <c r="C1102" s="3"/>
      <c r="D1102" s="3"/>
      <c r="E1102" s="3"/>
    </row>
    <row r="1103" spans="2:5" x14ac:dyDescent="0.35">
      <c r="B1103" s="3"/>
      <c r="C1103" s="3"/>
      <c r="D1103" s="3"/>
      <c r="E1103" s="3"/>
    </row>
    <row r="1104" spans="2:5" x14ac:dyDescent="0.35">
      <c r="B1104" s="3"/>
      <c r="C1104" s="3"/>
      <c r="D1104" s="3"/>
      <c r="E1104" s="3"/>
    </row>
    <row r="1105" spans="2:5" x14ac:dyDescent="0.35">
      <c r="B1105" s="3"/>
      <c r="C1105" s="3"/>
      <c r="D1105" s="3"/>
      <c r="E1105" s="3"/>
    </row>
    <row r="1106" spans="2:5" x14ac:dyDescent="0.35">
      <c r="B1106" s="3"/>
      <c r="C1106" s="3"/>
      <c r="D1106" s="3"/>
      <c r="E1106" s="3"/>
    </row>
    <row r="1107" spans="2:5" x14ac:dyDescent="0.35">
      <c r="B1107" s="3"/>
      <c r="C1107" s="3"/>
      <c r="D1107" s="3"/>
      <c r="E1107" s="3"/>
    </row>
    <row r="1108" spans="2:5" x14ac:dyDescent="0.35">
      <c r="B1108" s="3"/>
      <c r="C1108" s="3"/>
      <c r="D1108" s="3"/>
      <c r="E1108" s="3"/>
    </row>
    <row r="1109" spans="2:5" x14ac:dyDescent="0.35">
      <c r="B1109" s="3"/>
      <c r="C1109" s="3"/>
      <c r="D1109" s="3"/>
      <c r="E1109" s="3"/>
    </row>
    <row r="1110" spans="2:5" x14ac:dyDescent="0.35">
      <c r="B1110" s="3"/>
      <c r="C1110" s="3"/>
      <c r="D1110" s="3"/>
      <c r="E1110" s="3"/>
    </row>
    <row r="1111" spans="2:5" x14ac:dyDescent="0.35">
      <c r="B1111" s="3"/>
      <c r="C1111" s="3"/>
      <c r="D1111" s="3"/>
      <c r="E1111" s="3"/>
    </row>
    <row r="1112" spans="2:5" x14ac:dyDescent="0.35">
      <c r="B1112" s="3"/>
      <c r="C1112" s="3"/>
      <c r="D1112" s="3"/>
      <c r="E1112" s="3"/>
    </row>
    <row r="1113" spans="2:5" x14ac:dyDescent="0.35">
      <c r="B1113" s="3"/>
      <c r="C1113" s="3"/>
      <c r="D1113" s="3"/>
      <c r="E1113" s="3"/>
    </row>
    <row r="1114" spans="2:5" x14ac:dyDescent="0.35">
      <c r="B1114" s="3"/>
      <c r="C1114" s="3"/>
      <c r="D1114" s="3"/>
      <c r="E1114" s="3"/>
    </row>
    <row r="1115" spans="2:5" x14ac:dyDescent="0.35">
      <c r="B1115" s="3"/>
      <c r="C1115" s="3"/>
      <c r="D1115" s="3"/>
      <c r="E1115" s="3"/>
    </row>
    <row r="1116" spans="2:5" x14ac:dyDescent="0.35">
      <c r="B1116" s="3"/>
      <c r="C1116" s="3"/>
      <c r="D1116" s="3"/>
      <c r="E1116" s="3"/>
    </row>
    <row r="1117" spans="2:5" x14ac:dyDescent="0.35">
      <c r="B1117" s="3"/>
      <c r="C1117" s="3"/>
      <c r="D1117" s="3"/>
      <c r="E1117" s="3"/>
    </row>
    <row r="1118" spans="2:5" x14ac:dyDescent="0.35">
      <c r="B1118" s="3"/>
      <c r="C1118" s="3"/>
      <c r="D1118" s="3"/>
      <c r="E1118" s="3"/>
    </row>
    <row r="1119" spans="2:5" x14ac:dyDescent="0.35">
      <c r="B1119" s="3"/>
      <c r="C1119" s="3"/>
      <c r="D1119" s="3"/>
      <c r="E1119" s="3"/>
    </row>
    <row r="1120" spans="2:5" x14ac:dyDescent="0.35">
      <c r="B1120" s="3"/>
      <c r="C1120" s="3"/>
      <c r="D1120" s="3"/>
      <c r="E1120" s="3"/>
    </row>
    <row r="1121" spans="2:5" x14ac:dyDescent="0.35">
      <c r="B1121" s="3"/>
      <c r="C1121" s="3"/>
      <c r="D1121" s="3"/>
      <c r="E1121" s="3"/>
    </row>
    <row r="1122" spans="2:5" x14ac:dyDescent="0.35">
      <c r="B1122" s="3"/>
      <c r="C1122" s="3"/>
      <c r="D1122" s="3"/>
      <c r="E1122" s="3"/>
    </row>
    <row r="1123" spans="2:5" x14ac:dyDescent="0.35">
      <c r="B1123" s="3"/>
      <c r="C1123" s="3"/>
      <c r="D1123" s="3"/>
      <c r="E1123" s="3"/>
    </row>
    <row r="1124" spans="2:5" x14ac:dyDescent="0.35">
      <c r="B1124" s="3"/>
      <c r="C1124" s="3"/>
      <c r="D1124" s="3"/>
      <c r="E1124" s="3"/>
    </row>
    <row r="1125" spans="2:5" x14ac:dyDescent="0.35">
      <c r="B1125" s="3"/>
      <c r="C1125" s="3"/>
      <c r="D1125" s="3"/>
      <c r="E1125" s="3"/>
    </row>
    <row r="1126" spans="2:5" x14ac:dyDescent="0.35">
      <c r="B1126" s="3"/>
      <c r="C1126" s="3"/>
      <c r="D1126" s="3"/>
      <c r="E1126" s="3"/>
    </row>
    <row r="1127" spans="2:5" x14ac:dyDescent="0.35">
      <c r="B1127" s="3"/>
      <c r="C1127" s="3"/>
      <c r="D1127" s="3"/>
      <c r="E1127" s="3"/>
    </row>
    <row r="1128" spans="2:5" x14ac:dyDescent="0.35">
      <c r="B1128" s="3"/>
      <c r="C1128" s="3"/>
      <c r="D1128" s="3"/>
      <c r="E1128" s="3"/>
    </row>
    <row r="1129" spans="2:5" x14ac:dyDescent="0.35">
      <c r="B1129" s="3"/>
      <c r="C1129" s="3"/>
      <c r="D1129" s="3"/>
      <c r="E1129" s="3"/>
    </row>
    <row r="1130" spans="2:5" x14ac:dyDescent="0.35">
      <c r="B1130" s="3"/>
      <c r="C1130" s="3"/>
      <c r="D1130" s="3"/>
      <c r="E1130" s="3"/>
    </row>
    <row r="1131" spans="2:5" x14ac:dyDescent="0.35">
      <c r="B1131" s="3"/>
      <c r="C1131" s="3"/>
      <c r="D1131" s="3"/>
      <c r="E1131" s="3"/>
    </row>
    <row r="1132" spans="2:5" x14ac:dyDescent="0.35">
      <c r="B1132" s="3"/>
      <c r="C1132" s="3"/>
      <c r="D1132" s="3"/>
      <c r="E1132" s="3"/>
    </row>
    <row r="1133" spans="2:5" x14ac:dyDescent="0.35">
      <c r="B1133" s="3"/>
      <c r="C1133" s="3"/>
      <c r="D1133" s="3"/>
      <c r="E1133" s="3"/>
    </row>
    <row r="1134" spans="2:5" x14ac:dyDescent="0.35">
      <c r="B1134" s="3"/>
      <c r="C1134" s="3"/>
      <c r="D1134" s="3"/>
      <c r="E1134" s="3"/>
    </row>
    <row r="1135" spans="2:5" x14ac:dyDescent="0.35">
      <c r="B1135" s="3"/>
      <c r="C1135" s="3"/>
      <c r="D1135" s="3"/>
      <c r="E1135" s="3"/>
    </row>
    <row r="1136" spans="2:5" x14ac:dyDescent="0.35">
      <c r="B1136" s="3"/>
      <c r="C1136" s="3"/>
      <c r="D1136" s="3"/>
      <c r="E1136" s="3"/>
    </row>
    <row r="1137" spans="2:5" x14ac:dyDescent="0.35">
      <c r="B1137" s="3"/>
      <c r="C1137" s="3"/>
      <c r="D1137" s="3"/>
      <c r="E1137" s="3"/>
    </row>
    <row r="1138" spans="2:5" x14ac:dyDescent="0.35">
      <c r="B1138" s="3"/>
      <c r="C1138" s="3"/>
      <c r="D1138" s="3"/>
      <c r="E1138" s="3"/>
    </row>
    <row r="1139" spans="2:5" x14ac:dyDescent="0.35">
      <c r="B1139" s="3"/>
      <c r="C1139" s="3"/>
      <c r="D1139" s="3"/>
      <c r="E1139" s="3"/>
    </row>
    <row r="1140" spans="2:5" x14ac:dyDescent="0.35">
      <c r="B1140" s="3"/>
      <c r="C1140" s="3"/>
      <c r="D1140" s="3"/>
      <c r="E1140" s="3"/>
    </row>
    <row r="1141" spans="2:5" x14ac:dyDescent="0.35">
      <c r="B1141" s="3"/>
      <c r="C1141" s="3"/>
      <c r="D1141" s="3"/>
      <c r="E1141" s="3"/>
    </row>
    <row r="1142" spans="2:5" x14ac:dyDescent="0.35">
      <c r="B1142" s="3"/>
      <c r="C1142" s="3"/>
      <c r="D1142" s="3"/>
      <c r="E1142" s="3"/>
    </row>
    <row r="1143" spans="2:5" x14ac:dyDescent="0.35">
      <c r="B1143" s="3"/>
      <c r="C1143" s="3"/>
      <c r="D1143" s="3"/>
      <c r="E1143" s="3"/>
    </row>
    <row r="1144" spans="2:5" x14ac:dyDescent="0.35">
      <c r="B1144" s="3"/>
      <c r="C1144" s="3"/>
      <c r="D1144" s="3"/>
      <c r="E1144" s="3"/>
    </row>
    <row r="1145" spans="2:5" x14ac:dyDescent="0.35">
      <c r="B1145" s="3"/>
      <c r="C1145" s="3"/>
      <c r="D1145" s="3"/>
      <c r="E1145" s="3"/>
    </row>
    <row r="1146" spans="2:5" x14ac:dyDescent="0.35">
      <c r="B1146" s="3"/>
      <c r="C1146" s="3"/>
      <c r="D1146" s="3"/>
      <c r="E1146" s="3"/>
    </row>
    <row r="1147" spans="2:5" x14ac:dyDescent="0.35">
      <c r="B1147" s="3"/>
      <c r="C1147" s="3"/>
      <c r="D1147" s="3"/>
      <c r="E1147" s="3"/>
    </row>
    <row r="1148" spans="2:5" x14ac:dyDescent="0.35">
      <c r="B1148" s="3"/>
      <c r="C1148" s="3"/>
      <c r="D1148" s="3"/>
      <c r="E1148" s="3"/>
    </row>
    <row r="1149" spans="2:5" x14ac:dyDescent="0.35">
      <c r="B1149" s="3"/>
      <c r="C1149" s="3"/>
      <c r="D1149" s="3"/>
      <c r="E1149" s="3"/>
    </row>
    <row r="1150" spans="2:5" x14ac:dyDescent="0.35">
      <c r="B1150" s="3"/>
      <c r="C1150" s="3"/>
      <c r="D1150" s="3"/>
      <c r="E1150" s="3"/>
    </row>
    <row r="1151" spans="2:5" x14ac:dyDescent="0.35">
      <c r="B1151" s="3"/>
      <c r="C1151" s="3"/>
      <c r="D1151" s="3"/>
      <c r="E1151" s="3"/>
    </row>
    <row r="1152" spans="2:5" x14ac:dyDescent="0.35">
      <c r="B1152" s="3"/>
      <c r="C1152" s="3"/>
      <c r="D1152" s="3"/>
      <c r="E1152" s="3"/>
    </row>
    <row r="1153" spans="2:5" x14ac:dyDescent="0.35">
      <c r="B1153" s="3"/>
      <c r="C1153" s="3"/>
      <c r="D1153" s="3"/>
      <c r="E1153" s="3"/>
    </row>
    <row r="1154" spans="2:5" x14ac:dyDescent="0.35">
      <c r="B1154" s="3"/>
      <c r="C1154" s="3"/>
      <c r="D1154" s="3"/>
      <c r="E1154" s="3"/>
    </row>
    <row r="1155" spans="2:5" x14ac:dyDescent="0.35">
      <c r="B1155" s="3"/>
      <c r="C1155" s="3"/>
      <c r="D1155" s="3"/>
      <c r="E1155" s="3"/>
    </row>
    <row r="1156" spans="2:5" x14ac:dyDescent="0.35">
      <c r="B1156" s="3"/>
      <c r="C1156" s="3"/>
      <c r="D1156" s="3"/>
      <c r="E1156" s="3"/>
    </row>
    <row r="1157" spans="2:5" x14ac:dyDescent="0.35">
      <c r="B1157" s="3"/>
      <c r="C1157" s="3"/>
      <c r="D1157" s="3"/>
      <c r="E1157" s="3"/>
    </row>
    <row r="1158" spans="2:5" x14ac:dyDescent="0.35">
      <c r="B1158" s="3"/>
      <c r="C1158" s="3"/>
      <c r="D1158" s="3"/>
      <c r="E1158" s="3"/>
    </row>
    <row r="1159" spans="2:5" x14ac:dyDescent="0.35">
      <c r="B1159" s="3"/>
      <c r="C1159" s="3"/>
      <c r="D1159" s="3"/>
      <c r="E1159" s="3"/>
    </row>
    <row r="1160" spans="2:5" x14ac:dyDescent="0.35">
      <c r="B1160" s="3"/>
      <c r="C1160" s="3"/>
      <c r="D1160" s="3"/>
      <c r="E1160" s="3"/>
    </row>
    <row r="1161" spans="2:5" x14ac:dyDescent="0.35">
      <c r="B1161" s="3"/>
      <c r="C1161" s="3"/>
      <c r="D1161" s="3"/>
      <c r="E1161" s="3"/>
    </row>
    <row r="1162" spans="2:5" x14ac:dyDescent="0.35">
      <c r="B1162" s="3"/>
      <c r="C1162" s="3"/>
      <c r="D1162" s="3"/>
      <c r="E1162" s="3"/>
    </row>
    <row r="1163" spans="2:5" x14ac:dyDescent="0.35">
      <c r="B1163" s="3"/>
      <c r="C1163" s="3"/>
      <c r="D1163" s="3"/>
      <c r="E1163" s="3"/>
    </row>
    <row r="1164" spans="2:5" x14ac:dyDescent="0.35">
      <c r="B1164" s="3"/>
      <c r="C1164" s="3"/>
      <c r="D1164" s="3"/>
      <c r="E1164" s="3"/>
    </row>
    <row r="1165" spans="2:5" x14ac:dyDescent="0.35">
      <c r="B1165" s="3"/>
      <c r="C1165" s="3"/>
      <c r="D1165" s="3"/>
      <c r="E1165" s="3"/>
    </row>
    <row r="1166" spans="2:5" x14ac:dyDescent="0.35">
      <c r="B1166" s="3"/>
      <c r="C1166" s="3"/>
      <c r="D1166" s="3"/>
      <c r="E1166" s="3"/>
    </row>
    <row r="1167" spans="2:5" x14ac:dyDescent="0.35">
      <c r="B1167" s="3"/>
      <c r="C1167" s="3"/>
      <c r="D1167" s="3"/>
      <c r="E1167" s="3"/>
    </row>
    <row r="1168" spans="2:5" x14ac:dyDescent="0.35">
      <c r="B1168" s="3"/>
      <c r="C1168" s="3"/>
      <c r="D1168" s="3"/>
      <c r="E1168" s="3"/>
    </row>
    <row r="1169" spans="2:5" x14ac:dyDescent="0.35">
      <c r="B1169" s="3"/>
      <c r="C1169" s="3"/>
      <c r="D1169" s="3"/>
      <c r="E1169" s="3"/>
    </row>
    <row r="1170" spans="2:5" x14ac:dyDescent="0.35">
      <c r="B1170" s="3"/>
      <c r="C1170" s="3"/>
      <c r="D1170" s="3"/>
      <c r="E1170" s="3"/>
    </row>
    <row r="1171" spans="2:5" x14ac:dyDescent="0.35">
      <c r="B1171" s="3"/>
      <c r="C1171" s="3"/>
      <c r="D1171" s="3"/>
      <c r="E1171" s="3"/>
    </row>
    <row r="1172" spans="2:5" x14ac:dyDescent="0.35">
      <c r="B1172" s="3"/>
      <c r="C1172" s="3"/>
      <c r="D1172" s="3"/>
      <c r="E1172" s="3"/>
    </row>
    <row r="1173" spans="2:5" x14ac:dyDescent="0.35">
      <c r="B1173" s="3"/>
      <c r="C1173" s="3"/>
      <c r="D1173" s="3"/>
      <c r="E1173" s="3"/>
    </row>
    <row r="1174" spans="2:5" x14ac:dyDescent="0.35">
      <c r="B1174" s="3"/>
      <c r="C1174" s="3"/>
      <c r="D1174" s="3"/>
      <c r="E1174" s="3"/>
    </row>
    <row r="1175" spans="2:5" x14ac:dyDescent="0.35">
      <c r="B1175" s="3"/>
      <c r="C1175" s="3"/>
      <c r="D1175" s="3"/>
      <c r="E1175" s="3"/>
    </row>
    <row r="1176" spans="2:5" x14ac:dyDescent="0.35">
      <c r="B1176" s="3"/>
      <c r="C1176" s="3"/>
      <c r="D1176" s="3"/>
      <c r="E1176" s="3"/>
    </row>
    <row r="1177" spans="2:5" x14ac:dyDescent="0.35">
      <c r="B1177" s="3"/>
      <c r="C1177" s="3"/>
      <c r="D1177" s="3"/>
      <c r="E1177" s="3"/>
    </row>
    <row r="1178" spans="2:5" x14ac:dyDescent="0.35">
      <c r="B1178" s="3"/>
      <c r="C1178" s="3"/>
      <c r="D1178" s="3"/>
      <c r="E1178" s="3"/>
    </row>
    <row r="1179" spans="2:5" x14ac:dyDescent="0.35">
      <c r="B1179" s="3"/>
      <c r="C1179" s="3"/>
      <c r="D1179" s="3"/>
      <c r="E1179" s="3"/>
    </row>
    <row r="1180" spans="2:5" x14ac:dyDescent="0.35">
      <c r="B1180" s="3"/>
      <c r="C1180" s="3"/>
      <c r="D1180" s="3"/>
      <c r="E1180" s="3"/>
    </row>
    <row r="1181" spans="2:5" x14ac:dyDescent="0.35">
      <c r="B1181" s="3"/>
      <c r="C1181" s="3"/>
      <c r="D1181" s="3"/>
      <c r="E1181" s="3"/>
    </row>
    <row r="1182" spans="2:5" x14ac:dyDescent="0.35">
      <c r="B1182" s="3"/>
      <c r="C1182" s="3"/>
      <c r="D1182" s="3"/>
      <c r="E1182" s="3"/>
    </row>
    <row r="1183" spans="2:5" x14ac:dyDescent="0.35">
      <c r="B1183" s="3"/>
      <c r="C1183" s="3"/>
      <c r="D1183" s="3"/>
      <c r="E1183" s="3"/>
    </row>
    <row r="1184" spans="2:5" x14ac:dyDescent="0.35">
      <c r="B1184" s="3"/>
      <c r="C1184" s="3"/>
      <c r="D1184" s="3"/>
      <c r="E1184" s="3"/>
    </row>
    <row r="1185" spans="2:5" x14ac:dyDescent="0.35">
      <c r="B1185" s="3"/>
      <c r="C1185" s="3"/>
      <c r="D1185" s="3"/>
      <c r="E1185" s="3"/>
    </row>
    <row r="1186" spans="2:5" x14ac:dyDescent="0.35">
      <c r="B1186" s="3"/>
      <c r="C1186" s="3"/>
      <c r="D1186" s="3"/>
      <c r="E1186" s="3"/>
    </row>
    <row r="1187" spans="2:5" x14ac:dyDescent="0.35">
      <c r="B1187" s="3"/>
      <c r="C1187" s="3"/>
      <c r="D1187" s="3"/>
      <c r="E1187" s="3"/>
    </row>
    <row r="1188" spans="2:5" x14ac:dyDescent="0.35">
      <c r="B1188" s="3"/>
      <c r="C1188" s="3"/>
      <c r="D1188" s="3"/>
      <c r="E1188" s="3"/>
    </row>
    <row r="1189" spans="2:5" x14ac:dyDescent="0.35">
      <c r="B1189" s="3"/>
      <c r="C1189" s="3"/>
      <c r="D1189" s="3"/>
      <c r="E1189" s="3"/>
    </row>
    <row r="1190" spans="2:5" x14ac:dyDescent="0.35">
      <c r="B1190" s="3"/>
      <c r="C1190" s="3"/>
      <c r="D1190" s="3"/>
      <c r="E1190" s="3"/>
    </row>
    <row r="1191" spans="2:5" x14ac:dyDescent="0.35">
      <c r="B1191" s="3"/>
      <c r="C1191" s="3"/>
      <c r="D1191" s="3"/>
      <c r="E1191" s="3"/>
    </row>
    <row r="1192" spans="2:5" x14ac:dyDescent="0.35">
      <c r="B1192" s="3"/>
      <c r="C1192" s="3"/>
      <c r="D1192" s="3"/>
      <c r="E1192" s="3"/>
    </row>
    <row r="1193" spans="2:5" x14ac:dyDescent="0.35">
      <c r="B1193" s="3"/>
      <c r="C1193" s="3"/>
      <c r="D1193" s="3"/>
      <c r="E1193" s="3"/>
    </row>
    <row r="1194" spans="2:5" x14ac:dyDescent="0.35">
      <c r="B1194" s="3"/>
      <c r="C1194" s="3"/>
      <c r="D1194" s="3"/>
      <c r="E1194" s="3"/>
    </row>
    <row r="1195" spans="2:5" x14ac:dyDescent="0.35">
      <c r="B1195" s="3"/>
      <c r="C1195" s="3"/>
      <c r="D1195" s="3"/>
      <c r="E1195" s="3"/>
    </row>
    <row r="1196" spans="2:5" x14ac:dyDescent="0.35">
      <c r="B1196" s="3"/>
      <c r="C1196" s="3"/>
      <c r="D1196" s="3"/>
      <c r="E1196" s="3"/>
    </row>
    <row r="1197" spans="2:5" x14ac:dyDescent="0.35">
      <c r="B1197" s="3"/>
      <c r="C1197" s="3"/>
      <c r="D1197" s="3"/>
      <c r="E1197" s="3"/>
    </row>
    <row r="1198" spans="2:5" x14ac:dyDescent="0.35">
      <c r="B1198" s="3"/>
      <c r="C1198" s="3"/>
      <c r="D1198" s="3"/>
      <c r="E1198" s="3"/>
    </row>
    <row r="1199" spans="2:5" x14ac:dyDescent="0.35">
      <c r="B1199" s="3"/>
      <c r="C1199" s="3"/>
      <c r="D1199" s="3"/>
      <c r="E1199" s="3"/>
    </row>
    <row r="1200" spans="2:5" x14ac:dyDescent="0.35">
      <c r="B1200" s="3"/>
      <c r="C1200" s="3"/>
      <c r="D1200" s="3"/>
      <c r="E1200" s="3"/>
    </row>
    <row r="1201" spans="2:5" x14ac:dyDescent="0.35">
      <c r="B1201" s="3"/>
      <c r="C1201" s="3"/>
      <c r="D1201" s="3"/>
      <c r="E1201" s="3"/>
    </row>
    <row r="1202" spans="2:5" x14ac:dyDescent="0.35">
      <c r="B1202" s="3"/>
      <c r="C1202" s="3"/>
      <c r="D1202" s="3"/>
      <c r="E1202" s="3"/>
    </row>
    <row r="1203" spans="2:5" x14ac:dyDescent="0.35">
      <c r="B1203" s="3"/>
      <c r="C1203" s="3"/>
      <c r="D1203" s="3"/>
      <c r="E1203" s="3"/>
    </row>
    <row r="1204" spans="2:5" x14ac:dyDescent="0.35">
      <c r="B1204" s="3"/>
      <c r="C1204" s="3"/>
      <c r="D1204" s="3"/>
      <c r="E1204" s="3"/>
    </row>
    <row r="1205" spans="2:5" x14ac:dyDescent="0.35">
      <c r="B1205" s="3"/>
      <c r="C1205" s="3"/>
      <c r="D1205" s="3"/>
      <c r="E1205" s="3"/>
    </row>
    <row r="1206" spans="2:5" x14ac:dyDescent="0.35">
      <c r="B1206" s="3"/>
      <c r="C1206" s="3"/>
      <c r="D1206" s="3"/>
      <c r="E1206" s="3"/>
    </row>
    <row r="1207" spans="2:5" x14ac:dyDescent="0.35">
      <c r="B1207" s="3"/>
      <c r="C1207" s="3"/>
      <c r="D1207" s="3"/>
      <c r="E1207" s="3"/>
    </row>
    <row r="1208" spans="2:5" x14ac:dyDescent="0.35">
      <c r="B1208" s="3"/>
      <c r="C1208" s="3"/>
      <c r="D1208" s="3"/>
      <c r="E1208" s="3"/>
    </row>
    <row r="1209" spans="2:5" x14ac:dyDescent="0.35">
      <c r="B1209" s="3"/>
      <c r="C1209" s="3"/>
      <c r="D1209" s="3"/>
      <c r="E1209" s="3"/>
    </row>
    <row r="1210" spans="2:5" x14ac:dyDescent="0.35">
      <c r="B1210" s="3"/>
      <c r="C1210" s="3"/>
      <c r="D1210" s="3"/>
      <c r="E1210" s="3"/>
    </row>
    <row r="1211" spans="2:5" x14ac:dyDescent="0.35">
      <c r="B1211" s="3"/>
      <c r="C1211" s="3"/>
      <c r="D1211" s="3"/>
      <c r="E1211" s="3"/>
    </row>
    <row r="1212" spans="2:5" x14ac:dyDescent="0.35">
      <c r="B1212" s="3"/>
      <c r="C1212" s="3"/>
      <c r="D1212" s="3"/>
      <c r="E1212" s="3"/>
    </row>
    <row r="1213" spans="2:5" x14ac:dyDescent="0.35">
      <c r="B1213" s="3"/>
      <c r="C1213" s="3"/>
      <c r="D1213" s="3"/>
      <c r="E1213" s="3"/>
    </row>
    <row r="1214" spans="2:5" x14ac:dyDescent="0.35">
      <c r="B1214" s="3"/>
      <c r="C1214" s="3"/>
      <c r="D1214" s="3"/>
      <c r="E1214" s="3"/>
    </row>
    <row r="1215" spans="2:5" x14ac:dyDescent="0.35">
      <c r="B1215" s="3"/>
      <c r="C1215" s="3"/>
      <c r="D1215" s="3"/>
      <c r="E1215" s="3"/>
    </row>
    <row r="1216" spans="2:5" x14ac:dyDescent="0.35">
      <c r="B1216" s="3"/>
      <c r="C1216" s="3"/>
      <c r="D1216" s="3"/>
      <c r="E1216" s="3"/>
    </row>
    <row r="1217" spans="2:5" x14ac:dyDescent="0.35">
      <c r="B1217" s="3"/>
      <c r="C1217" s="3"/>
      <c r="D1217" s="3"/>
      <c r="E1217" s="3"/>
    </row>
    <row r="1218" spans="2:5" x14ac:dyDescent="0.35">
      <c r="B1218" s="3"/>
      <c r="C1218" s="3"/>
      <c r="D1218" s="3"/>
      <c r="E1218" s="3"/>
    </row>
    <row r="1219" spans="2:5" x14ac:dyDescent="0.35">
      <c r="B1219" s="3"/>
      <c r="C1219" s="3"/>
      <c r="D1219" s="3"/>
      <c r="E1219" s="3"/>
    </row>
    <row r="1220" spans="2:5" x14ac:dyDescent="0.35">
      <c r="B1220" s="3"/>
      <c r="C1220" s="3"/>
      <c r="D1220" s="3"/>
      <c r="E1220" s="3"/>
    </row>
    <row r="1221" spans="2:5" x14ac:dyDescent="0.35">
      <c r="B1221" s="3"/>
      <c r="C1221" s="3"/>
      <c r="D1221" s="3"/>
      <c r="E1221" s="3"/>
    </row>
    <row r="1222" spans="2:5" x14ac:dyDescent="0.35">
      <c r="B1222" s="3"/>
      <c r="C1222" s="3"/>
      <c r="D1222" s="3"/>
      <c r="E1222" s="3"/>
    </row>
    <row r="1223" spans="2:5" x14ac:dyDescent="0.35">
      <c r="B1223" s="3"/>
      <c r="C1223" s="3"/>
      <c r="D1223" s="3"/>
      <c r="E1223" s="3"/>
    </row>
    <row r="1224" spans="2:5" x14ac:dyDescent="0.35">
      <c r="B1224" s="3"/>
      <c r="C1224" s="3"/>
      <c r="D1224" s="3"/>
      <c r="E1224" s="3"/>
    </row>
    <row r="1225" spans="2:5" x14ac:dyDescent="0.35">
      <c r="B1225" s="3"/>
      <c r="C1225" s="3"/>
      <c r="D1225" s="3"/>
      <c r="E1225" s="3"/>
    </row>
    <row r="1226" spans="2:5" x14ac:dyDescent="0.35">
      <c r="B1226" s="3"/>
      <c r="C1226" s="3"/>
      <c r="D1226" s="3"/>
      <c r="E1226" s="3"/>
    </row>
    <row r="1227" spans="2:5" x14ac:dyDescent="0.35">
      <c r="B1227" s="3"/>
      <c r="C1227" s="3"/>
      <c r="D1227" s="3"/>
      <c r="E1227" s="3"/>
    </row>
    <row r="1228" spans="2:5" x14ac:dyDescent="0.35">
      <c r="B1228" s="3"/>
      <c r="C1228" s="3"/>
      <c r="D1228" s="3"/>
      <c r="E1228" s="3"/>
    </row>
    <row r="1229" spans="2:5" x14ac:dyDescent="0.35">
      <c r="B1229" s="3"/>
      <c r="C1229" s="3"/>
      <c r="D1229" s="3"/>
      <c r="E1229" s="3"/>
    </row>
    <row r="1230" spans="2:5" x14ac:dyDescent="0.35">
      <c r="B1230" s="3"/>
      <c r="C1230" s="3"/>
      <c r="D1230" s="3"/>
      <c r="E1230" s="3"/>
    </row>
    <row r="1231" spans="2:5" x14ac:dyDescent="0.35">
      <c r="B1231" s="3"/>
      <c r="C1231" s="3"/>
      <c r="D1231" s="3"/>
      <c r="E1231" s="3"/>
    </row>
    <row r="1232" spans="2:5" x14ac:dyDescent="0.35">
      <c r="B1232" s="3"/>
      <c r="C1232" s="3"/>
      <c r="D1232" s="3"/>
      <c r="E1232" s="3"/>
    </row>
    <row r="1233" spans="2:5" x14ac:dyDescent="0.35">
      <c r="B1233" s="3"/>
      <c r="C1233" s="3"/>
      <c r="D1233" s="3"/>
      <c r="E1233" s="3"/>
    </row>
    <row r="1234" spans="2:5" x14ac:dyDescent="0.35">
      <c r="B1234" s="3"/>
      <c r="C1234" s="3"/>
      <c r="D1234" s="3"/>
      <c r="E1234" s="3"/>
    </row>
    <row r="1235" spans="2:5" x14ac:dyDescent="0.35">
      <c r="B1235" s="3"/>
      <c r="C1235" s="3"/>
      <c r="D1235" s="3"/>
      <c r="E1235" s="3"/>
    </row>
    <row r="1236" spans="2:5" x14ac:dyDescent="0.35">
      <c r="B1236" s="3"/>
      <c r="C1236" s="3"/>
      <c r="D1236" s="3"/>
      <c r="E1236" s="3"/>
    </row>
    <row r="1237" spans="2:5" x14ac:dyDescent="0.35">
      <c r="B1237" s="3"/>
      <c r="C1237" s="3"/>
      <c r="D1237" s="3"/>
      <c r="E1237" s="3"/>
    </row>
    <row r="1238" spans="2:5" x14ac:dyDescent="0.35">
      <c r="B1238" s="3"/>
      <c r="C1238" s="3"/>
      <c r="D1238" s="3"/>
      <c r="E1238" s="3"/>
    </row>
    <row r="1239" spans="2:5" x14ac:dyDescent="0.35">
      <c r="B1239" s="3"/>
      <c r="C1239" s="3"/>
      <c r="D1239" s="3"/>
      <c r="E1239" s="3"/>
    </row>
    <row r="1240" spans="2:5" x14ac:dyDescent="0.35">
      <c r="B1240" s="3"/>
      <c r="C1240" s="3"/>
      <c r="D1240" s="3"/>
      <c r="E1240" s="3"/>
    </row>
    <row r="1241" spans="2:5" x14ac:dyDescent="0.35">
      <c r="B1241" s="3"/>
      <c r="C1241" s="3"/>
      <c r="D1241" s="3"/>
      <c r="E1241" s="3"/>
    </row>
    <row r="1242" spans="2:5" x14ac:dyDescent="0.35">
      <c r="B1242" s="3"/>
      <c r="C1242" s="3"/>
      <c r="D1242" s="3"/>
      <c r="E1242" s="3"/>
    </row>
    <row r="1243" spans="2:5" x14ac:dyDescent="0.35">
      <c r="B1243" s="3"/>
      <c r="C1243" s="3"/>
      <c r="D1243" s="3"/>
      <c r="E1243" s="3"/>
    </row>
    <row r="1244" spans="2:5" x14ac:dyDescent="0.35">
      <c r="B1244" s="3"/>
      <c r="C1244" s="3"/>
      <c r="D1244" s="3"/>
      <c r="E1244" s="3"/>
    </row>
    <row r="1245" spans="2:5" x14ac:dyDescent="0.35">
      <c r="B1245" s="3"/>
      <c r="C1245" s="3"/>
      <c r="D1245" s="3"/>
      <c r="E1245" s="3"/>
    </row>
    <row r="1246" spans="2:5" x14ac:dyDescent="0.35">
      <c r="B1246" s="3"/>
      <c r="C1246" s="3"/>
      <c r="D1246" s="3"/>
      <c r="E1246" s="3"/>
    </row>
    <row r="1247" spans="2:5" x14ac:dyDescent="0.35">
      <c r="B1247" s="3"/>
      <c r="C1247" s="3"/>
      <c r="D1247" s="3"/>
      <c r="E1247" s="3"/>
    </row>
    <row r="1248" spans="2:5" x14ac:dyDescent="0.35">
      <c r="B1248" s="3"/>
      <c r="C1248" s="3"/>
      <c r="D1248" s="3"/>
      <c r="E1248" s="3"/>
    </row>
    <row r="1249" spans="2:5" x14ac:dyDescent="0.35">
      <c r="B1249" s="3"/>
      <c r="C1249" s="3"/>
      <c r="D1249" s="3"/>
      <c r="E1249" s="3"/>
    </row>
    <row r="1250" spans="2:5" x14ac:dyDescent="0.35">
      <c r="B1250" s="3"/>
      <c r="C1250" s="3"/>
      <c r="D1250" s="3"/>
      <c r="E1250" s="3"/>
    </row>
    <row r="1251" spans="2:5" x14ac:dyDescent="0.35">
      <c r="B1251" s="3"/>
      <c r="C1251" s="3"/>
      <c r="D1251" s="3"/>
      <c r="E1251" s="3"/>
    </row>
    <row r="1252" spans="2:5" x14ac:dyDescent="0.35">
      <c r="B1252" s="3"/>
      <c r="C1252" s="3"/>
      <c r="D1252" s="3"/>
      <c r="E1252" s="3"/>
    </row>
    <row r="1253" spans="2:5" x14ac:dyDescent="0.35">
      <c r="B1253" s="3"/>
      <c r="C1253" s="3"/>
      <c r="D1253" s="3"/>
      <c r="E1253" s="3"/>
    </row>
    <row r="1254" spans="2:5" x14ac:dyDescent="0.35">
      <c r="B1254" s="3"/>
      <c r="C1254" s="3"/>
      <c r="D1254" s="3"/>
      <c r="E1254" s="3"/>
    </row>
    <row r="1255" spans="2:5" x14ac:dyDescent="0.35">
      <c r="B1255" s="3"/>
      <c r="C1255" s="3"/>
      <c r="D1255" s="3"/>
      <c r="E1255" s="3"/>
    </row>
    <row r="1256" spans="2:5" x14ac:dyDescent="0.35">
      <c r="B1256" s="3"/>
      <c r="C1256" s="3"/>
      <c r="D1256" s="3"/>
      <c r="E1256" s="3"/>
    </row>
    <row r="1257" spans="2:5" x14ac:dyDescent="0.35">
      <c r="B1257" s="3"/>
      <c r="C1257" s="3"/>
      <c r="D1257" s="3"/>
      <c r="E1257" s="3"/>
    </row>
    <row r="1258" spans="2:5" x14ac:dyDescent="0.35">
      <c r="B1258" s="3"/>
      <c r="C1258" s="3"/>
      <c r="D1258" s="3"/>
      <c r="E1258" s="3"/>
    </row>
    <row r="1259" spans="2:5" x14ac:dyDescent="0.35">
      <c r="B1259" s="3"/>
      <c r="C1259" s="3"/>
      <c r="D1259" s="3"/>
      <c r="E1259" s="3"/>
    </row>
    <row r="1260" spans="2:5" x14ac:dyDescent="0.35">
      <c r="B1260" s="3"/>
      <c r="C1260" s="3"/>
      <c r="D1260" s="3"/>
      <c r="E1260" s="3"/>
    </row>
    <row r="1261" spans="2:5" x14ac:dyDescent="0.35">
      <c r="B1261" s="3"/>
      <c r="C1261" s="3"/>
      <c r="D1261" s="3"/>
      <c r="E1261" s="3"/>
    </row>
    <row r="1262" spans="2:5" x14ac:dyDescent="0.35">
      <c r="B1262" s="3"/>
      <c r="C1262" s="3"/>
      <c r="D1262" s="3"/>
      <c r="E1262" s="3"/>
    </row>
    <row r="1263" spans="2:5" x14ac:dyDescent="0.35">
      <c r="B1263" s="3"/>
      <c r="C1263" s="3"/>
      <c r="D1263" s="3"/>
      <c r="E1263" s="3"/>
    </row>
    <row r="1264" spans="2:5" x14ac:dyDescent="0.35">
      <c r="B1264" s="3"/>
      <c r="C1264" s="3"/>
      <c r="D1264" s="3"/>
      <c r="E1264" s="3"/>
    </row>
    <row r="1265" spans="2:5" x14ac:dyDescent="0.35">
      <c r="B1265" s="3"/>
      <c r="C1265" s="3"/>
      <c r="D1265" s="3"/>
      <c r="E1265" s="3"/>
    </row>
    <row r="1266" spans="2:5" x14ac:dyDescent="0.35">
      <c r="B1266" s="3"/>
      <c r="C1266" s="3"/>
      <c r="D1266" s="3"/>
      <c r="E1266" s="3"/>
    </row>
    <row r="1267" spans="2:5" x14ac:dyDescent="0.35">
      <c r="B1267" s="3"/>
      <c r="C1267" s="3"/>
      <c r="D1267" s="3"/>
      <c r="E1267" s="3"/>
    </row>
    <row r="1268" spans="2:5" x14ac:dyDescent="0.35">
      <c r="B1268" s="3"/>
      <c r="C1268" s="3"/>
      <c r="D1268" s="3"/>
      <c r="E1268" s="3"/>
    </row>
    <row r="1269" spans="2:5" x14ac:dyDescent="0.35">
      <c r="B1269" s="3"/>
      <c r="C1269" s="3"/>
      <c r="D1269" s="3"/>
      <c r="E1269" s="3"/>
    </row>
    <row r="1270" spans="2:5" x14ac:dyDescent="0.35">
      <c r="B1270" s="3"/>
      <c r="C1270" s="3"/>
      <c r="D1270" s="3"/>
      <c r="E1270" s="3"/>
    </row>
    <row r="1271" spans="2:5" x14ac:dyDescent="0.35">
      <c r="B1271" s="3"/>
      <c r="C1271" s="3"/>
      <c r="D1271" s="3"/>
      <c r="E1271" s="3"/>
    </row>
    <row r="1272" spans="2:5" x14ac:dyDescent="0.35">
      <c r="B1272" s="3"/>
      <c r="C1272" s="3"/>
      <c r="D1272" s="3"/>
      <c r="E1272" s="3"/>
    </row>
    <row r="1273" spans="2:5" x14ac:dyDescent="0.35">
      <c r="B1273" s="3"/>
      <c r="C1273" s="3"/>
      <c r="D1273" s="3"/>
      <c r="E1273" s="3"/>
    </row>
    <row r="1274" spans="2:5" x14ac:dyDescent="0.35">
      <c r="B1274" s="3"/>
      <c r="C1274" s="3"/>
      <c r="D1274" s="3"/>
      <c r="E1274" s="3"/>
    </row>
    <row r="1275" spans="2:5" x14ac:dyDescent="0.35">
      <c r="B1275" s="3"/>
      <c r="C1275" s="3"/>
      <c r="D1275" s="3"/>
      <c r="E1275" s="3"/>
    </row>
    <row r="1276" spans="2:5" x14ac:dyDescent="0.35">
      <c r="B1276" s="3"/>
      <c r="C1276" s="3"/>
      <c r="D1276" s="3"/>
      <c r="E1276" s="3"/>
    </row>
    <row r="1277" spans="2:5" x14ac:dyDescent="0.35">
      <c r="B1277" s="3"/>
      <c r="C1277" s="3"/>
      <c r="D1277" s="3"/>
      <c r="E1277" s="3"/>
    </row>
    <row r="1278" spans="2:5" x14ac:dyDescent="0.35">
      <c r="B1278" s="3"/>
      <c r="C1278" s="3"/>
      <c r="D1278" s="3"/>
      <c r="E1278" s="3"/>
    </row>
    <row r="1279" spans="2:5" x14ac:dyDescent="0.35">
      <c r="B1279" s="3"/>
      <c r="C1279" s="3"/>
      <c r="D1279" s="3"/>
      <c r="E1279" s="3"/>
    </row>
    <row r="1280" spans="2:5" x14ac:dyDescent="0.35">
      <c r="B1280" s="3"/>
      <c r="C1280" s="3"/>
      <c r="D1280" s="3"/>
      <c r="E1280" s="3"/>
    </row>
    <row r="1281" spans="2:5" x14ac:dyDescent="0.35">
      <c r="B1281" s="3"/>
      <c r="C1281" s="3"/>
      <c r="D1281" s="3"/>
      <c r="E1281" s="3"/>
    </row>
    <row r="1282" spans="2:5" x14ac:dyDescent="0.35">
      <c r="B1282" s="3"/>
      <c r="C1282" s="3"/>
      <c r="D1282" s="3"/>
      <c r="E1282" s="3"/>
    </row>
    <row r="1283" spans="2:5" x14ac:dyDescent="0.35">
      <c r="B1283" s="3"/>
      <c r="C1283" s="3"/>
      <c r="D1283" s="3"/>
      <c r="E1283" s="3"/>
    </row>
    <row r="1284" spans="2:5" x14ac:dyDescent="0.35">
      <c r="B1284" s="3"/>
      <c r="C1284" s="3"/>
      <c r="D1284" s="3"/>
      <c r="E1284" s="3"/>
    </row>
    <row r="1285" spans="2:5" x14ac:dyDescent="0.35">
      <c r="B1285" s="3"/>
      <c r="C1285" s="3"/>
      <c r="D1285" s="3"/>
      <c r="E1285" s="3"/>
    </row>
    <row r="1286" spans="2:5" x14ac:dyDescent="0.35">
      <c r="B1286" s="3"/>
      <c r="C1286" s="3"/>
      <c r="D1286" s="3"/>
      <c r="E1286" s="3"/>
    </row>
    <row r="1287" spans="2:5" x14ac:dyDescent="0.35">
      <c r="B1287" s="3"/>
      <c r="C1287" s="3"/>
      <c r="D1287" s="3"/>
      <c r="E1287" s="3"/>
    </row>
    <row r="1288" spans="2:5" x14ac:dyDescent="0.35">
      <c r="B1288" s="3"/>
      <c r="C1288" s="3"/>
      <c r="D1288" s="3"/>
      <c r="E1288" s="3"/>
    </row>
    <row r="1289" spans="2:5" x14ac:dyDescent="0.35">
      <c r="B1289" s="3"/>
      <c r="C1289" s="3"/>
      <c r="D1289" s="3"/>
      <c r="E1289" s="3"/>
    </row>
    <row r="1290" spans="2:5" x14ac:dyDescent="0.35">
      <c r="B1290" s="3"/>
      <c r="C1290" s="3"/>
      <c r="D1290" s="3"/>
      <c r="E1290" s="3"/>
    </row>
    <row r="1291" spans="2:5" x14ac:dyDescent="0.35">
      <c r="B1291" s="3"/>
      <c r="C1291" s="3"/>
      <c r="D1291" s="3"/>
      <c r="E1291" s="3"/>
    </row>
    <row r="1292" spans="2:5" x14ac:dyDescent="0.35">
      <c r="B1292" s="3"/>
      <c r="C1292" s="3"/>
      <c r="D1292" s="3"/>
      <c r="E1292" s="3"/>
    </row>
    <row r="1293" spans="2:5" x14ac:dyDescent="0.35">
      <c r="B1293" s="3"/>
      <c r="C1293" s="3"/>
      <c r="D1293" s="3"/>
      <c r="E1293" s="3"/>
    </row>
    <row r="1294" spans="2:5" x14ac:dyDescent="0.35">
      <c r="B1294" s="3"/>
      <c r="C1294" s="3"/>
      <c r="D1294" s="3"/>
      <c r="E1294" s="3"/>
    </row>
    <row r="1295" spans="2:5" x14ac:dyDescent="0.35">
      <c r="B1295" s="3"/>
      <c r="C1295" s="3"/>
      <c r="D1295" s="3"/>
      <c r="E1295" s="3"/>
    </row>
    <row r="1296" spans="2:5" x14ac:dyDescent="0.35">
      <c r="B1296" s="3"/>
      <c r="C1296" s="3"/>
      <c r="D1296" s="3"/>
      <c r="E1296" s="3"/>
    </row>
    <row r="1297" spans="2:5" x14ac:dyDescent="0.35">
      <c r="B1297" s="3"/>
      <c r="C1297" s="3"/>
      <c r="D1297" s="3"/>
      <c r="E1297" s="3"/>
    </row>
    <row r="1298" spans="2:5" x14ac:dyDescent="0.35">
      <c r="B1298" s="3"/>
      <c r="C1298" s="3"/>
      <c r="D1298" s="3"/>
      <c r="E1298" s="3"/>
    </row>
    <row r="1299" spans="2:5" x14ac:dyDescent="0.35">
      <c r="B1299" s="3"/>
      <c r="C1299" s="3"/>
      <c r="D1299" s="3"/>
      <c r="E1299" s="3"/>
    </row>
    <row r="1300" spans="2:5" x14ac:dyDescent="0.35">
      <c r="B1300" s="3"/>
      <c r="C1300" s="3"/>
      <c r="D1300" s="3"/>
      <c r="E1300" s="3"/>
    </row>
    <row r="1301" spans="2:5" x14ac:dyDescent="0.35">
      <c r="B1301" s="3"/>
      <c r="C1301" s="3"/>
      <c r="D1301" s="3"/>
      <c r="E1301" s="3"/>
    </row>
    <row r="1302" spans="2:5" x14ac:dyDescent="0.35">
      <c r="B1302" s="3"/>
      <c r="C1302" s="3"/>
      <c r="D1302" s="3"/>
      <c r="E1302" s="3"/>
    </row>
    <row r="1303" spans="2:5" x14ac:dyDescent="0.35">
      <c r="B1303" s="3"/>
      <c r="C1303" s="3"/>
      <c r="D1303" s="3"/>
      <c r="E1303" s="3"/>
    </row>
    <row r="1304" spans="2:5" x14ac:dyDescent="0.35">
      <c r="B1304" s="3"/>
      <c r="C1304" s="3"/>
      <c r="D1304" s="3"/>
      <c r="E1304" s="3"/>
    </row>
    <row r="1305" spans="2:5" x14ac:dyDescent="0.35">
      <c r="B1305" s="3"/>
      <c r="C1305" s="3"/>
      <c r="D1305" s="3"/>
      <c r="E1305" s="3"/>
    </row>
    <row r="1306" spans="2:5" x14ac:dyDescent="0.35">
      <c r="B1306" s="3"/>
      <c r="C1306" s="3"/>
      <c r="D1306" s="3"/>
      <c r="E1306" s="3"/>
    </row>
    <row r="1307" spans="2:5" x14ac:dyDescent="0.35">
      <c r="B1307" s="3"/>
      <c r="C1307" s="3"/>
      <c r="D1307" s="3"/>
      <c r="E1307" s="3"/>
    </row>
    <row r="1308" spans="2:5" x14ac:dyDescent="0.35">
      <c r="B1308" s="3"/>
      <c r="C1308" s="3"/>
      <c r="D1308" s="3"/>
      <c r="E1308" s="3"/>
    </row>
    <row r="1309" spans="2:5" x14ac:dyDescent="0.35">
      <c r="B1309" s="3"/>
      <c r="C1309" s="3"/>
      <c r="D1309" s="3"/>
      <c r="E1309" s="3"/>
    </row>
    <row r="1310" spans="2:5" x14ac:dyDescent="0.35">
      <c r="B1310" s="3"/>
      <c r="C1310" s="3"/>
      <c r="D1310" s="3"/>
      <c r="E1310" s="3"/>
    </row>
    <row r="1311" spans="2:5" x14ac:dyDescent="0.35">
      <c r="B1311" s="3"/>
      <c r="C1311" s="3"/>
      <c r="D1311" s="3"/>
      <c r="E1311" s="3"/>
    </row>
    <row r="1312" spans="2:5" x14ac:dyDescent="0.35">
      <c r="B1312" s="3"/>
      <c r="C1312" s="3"/>
      <c r="D1312" s="3"/>
      <c r="E1312" s="3"/>
    </row>
    <row r="1313" spans="2:5" x14ac:dyDescent="0.35">
      <c r="B1313" s="3"/>
      <c r="C1313" s="3"/>
      <c r="D1313" s="3"/>
      <c r="E1313" s="3"/>
    </row>
    <row r="1314" spans="2:5" x14ac:dyDescent="0.35">
      <c r="B1314" s="3"/>
      <c r="C1314" s="3"/>
      <c r="D1314" s="3"/>
      <c r="E1314" s="3"/>
    </row>
    <row r="1315" spans="2:5" x14ac:dyDescent="0.35">
      <c r="B1315" s="3"/>
      <c r="C1315" s="3"/>
      <c r="D1315" s="3"/>
      <c r="E1315" s="3"/>
    </row>
    <row r="1316" spans="2:5" x14ac:dyDescent="0.35">
      <c r="B1316" s="3"/>
      <c r="C1316" s="3"/>
      <c r="D1316" s="3"/>
      <c r="E1316" s="3"/>
    </row>
    <row r="1317" spans="2:5" x14ac:dyDescent="0.35">
      <c r="B1317" s="3"/>
      <c r="C1317" s="3"/>
      <c r="D1317" s="3"/>
      <c r="E1317" s="3"/>
    </row>
    <row r="1318" spans="2:5" x14ac:dyDescent="0.35">
      <c r="B1318" s="3"/>
      <c r="C1318" s="3"/>
      <c r="D1318" s="3"/>
      <c r="E1318" s="3"/>
    </row>
    <row r="1319" spans="2:5" x14ac:dyDescent="0.35">
      <c r="B1319" s="3"/>
      <c r="C1319" s="3"/>
      <c r="D1319" s="3"/>
      <c r="E1319" s="3"/>
    </row>
    <row r="1320" spans="2:5" x14ac:dyDescent="0.35">
      <c r="B1320" s="3"/>
      <c r="C1320" s="3"/>
      <c r="D1320" s="3"/>
      <c r="E1320" s="3"/>
    </row>
    <row r="1321" spans="2:5" x14ac:dyDescent="0.35">
      <c r="B1321" s="3"/>
      <c r="C1321" s="3"/>
      <c r="D1321" s="3"/>
      <c r="E1321" s="3"/>
    </row>
    <row r="1322" spans="2:5" x14ac:dyDescent="0.35">
      <c r="B1322" s="3"/>
      <c r="C1322" s="3"/>
      <c r="D1322" s="3"/>
      <c r="E1322" s="3"/>
    </row>
    <row r="1323" spans="2:5" x14ac:dyDescent="0.35">
      <c r="B1323" s="3"/>
      <c r="C1323" s="3"/>
      <c r="D1323" s="3"/>
      <c r="E1323" s="3"/>
    </row>
    <row r="1324" spans="2:5" x14ac:dyDescent="0.35">
      <c r="B1324" s="3"/>
      <c r="C1324" s="3"/>
      <c r="D1324" s="3"/>
      <c r="E1324" s="3"/>
    </row>
    <row r="1325" spans="2:5" x14ac:dyDescent="0.35">
      <c r="B1325" s="3"/>
      <c r="C1325" s="3"/>
      <c r="D1325" s="3"/>
      <c r="E1325" s="3"/>
    </row>
    <row r="1326" spans="2:5" x14ac:dyDescent="0.35">
      <c r="B1326" s="3"/>
      <c r="C1326" s="3"/>
      <c r="D1326" s="3"/>
      <c r="E1326" s="3"/>
    </row>
    <row r="1327" spans="2:5" x14ac:dyDescent="0.35">
      <c r="B1327" s="3"/>
      <c r="C1327" s="3"/>
      <c r="D1327" s="3"/>
      <c r="E1327" s="3"/>
    </row>
    <row r="1328" spans="2:5" x14ac:dyDescent="0.35">
      <c r="B1328" s="3"/>
      <c r="C1328" s="3"/>
      <c r="D1328" s="3"/>
      <c r="E1328" s="3"/>
    </row>
    <row r="1329" spans="2:5" x14ac:dyDescent="0.35">
      <c r="B1329" s="3"/>
      <c r="C1329" s="3"/>
      <c r="D1329" s="3"/>
      <c r="E1329" s="3"/>
    </row>
    <row r="1330" spans="2:5" x14ac:dyDescent="0.35">
      <c r="B1330" s="3"/>
      <c r="C1330" s="3"/>
      <c r="D1330" s="3"/>
      <c r="E1330" s="3"/>
    </row>
    <row r="1331" spans="2:5" x14ac:dyDescent="0.35">
      <c r="B1331" s="3"/>
      <c r="C1331" s="3"/>
      <c r="D1331" s="3"/>
      <c r="E1331" s="3"/>
    </row>
    <row r="1332" spans="2:5" x14ac:dyDescent="0.35">
      <c r="B1332" s="3"/>
      <c r="C1332" s="3"/>
      <c r="D1332" s="3"/>
      <c r="E1332" s="3"/>
    </row>
    <row r="1333" spans="2:5" x14ac:dyDescent="0.35">
      <c r="B1333" s="3"/>
      <c r="C1333" s="3"/>
      <c r="D1333" s="3"/>
      <c r="E1333" s="3"/>
    </row>
    <row r="1334" spans="2:5" x14ac:dyDescent="0.35">
      <c r="B1334" s="3"/>
      <c r="C1334" s="3"/>
      <c r="D1334" s="3"/>
      <c r="E1334" s="3"/>
    </row>
    <row r="1335" spans="2:5" x14ac:dyDescent="0.35">
      <c r="B1335" s="3"/>
      <c r="C1335" s="3"/>
      <c r="D1335" s="3"/>
      <c r="E1335" s="3"/>
    </row>
    <row r="1336" spans="2:5" x14ac:dyDescent="0.35">
      <c r="B1336" s="3"/>
      <c r="C1336" s="3"/>
      <c r="D1336" s="3"/>
      <c r="E1336" s="3"/>
    </row>
    <row r="1337" spans="2:5" x14ac:dyDescent="0.35">
      <c r="B1337" s="3"/>
      <c r="C1337" s="3"/>
      <c r="D1337" s="3"/>
      <c r="E1337" s="3"/>
    </row>
    <row r="1338" spans="2:5" x14ac:dyDescent="0.35">
      <c r="B1338" s="3"/>
      <c r="C1338" s="3"/>
      <c r="D1338" s="3"/>
      <c r="E1338" s="3"/>
    </row>
    <row r="1339" spans="2:5" x14ac:dyDescent="0.35">
      <c r="B1339" s="3"/>
      <c r="C1339" s="3"/>
      <c r="D1339" s="3"/>
      <c r="E1339" s="3"/>
    </row>
    <row r="1340" spans="2:5" x14ac:dyDescent="0.35">
      <c r="B1340" s="3"/>
      <c r="C1340" s="3"/>
      <c r="D1340" s="3"/>
      <c r="E1340" s="3"/>
    </row>
    <row r="1341" spans="2:5" x14ac:dyDescent="0.35">
      <c r="B1341" s="3"/>
      <c r="C1341" s="3"/>
      <c r="D1341" s="3"/>
      <c r="E1341" s="3"/>
    </row>
    <row r="1342" spans="2:5" x14ac:dyDescent="0.35">
      <c r="B1342" s="3"/>
      <c r="C1342" s="3"/>
      <c r="D1342" s="3"/>
      <c r="E1342" s="3"/>
    </row>
    <row r="1343" spans="2:5" x14ac:dyDescent="0.35">
      <c r="B1343" s="3"/>
      <c r="C1343" s="3"/>
      <c r="D1343" s="3"/>
      <c r="E1343" s="3"/>
    </row>
    <row r="1344" spans="2:5" x14ac:dyDescent="0.35">
      <c r="B1344" s="3"/>
      <c r="C1344" s="3"/>
      <c r="D1344" s="3"/>
      <c r="E1344" s="3"/>
    </row>
    <row r="1345" spans="2:5" x14ac:dyDescent="0.35">
      <c r="B1345" s="3"/>
      <c r="C1345" s="3"/>
      <c r="D1345" s="3"/>
      <c r="E1345" s="3"/>
    </row>
    <row r="1346" spans="2:5" x14ac:dyDescent="0.35">
      <c r="B1346" s="3"/>
      <c r="C1346" s="3"/>
      <c r="D1346" s="3"/>
      <c r="E1346" s="3"/>
    </row>
    <row r="1347" spans="2:5" x14ac:dyDescent="0.35">
      <c r="B1347" s="3"/>
      <c r="C1347" s="3"/>
      <c r="D1347" s="3"/>
      <c r="E1347" s="3"/>
    </row>
    <row r="1348" spans="2:5" x14ac:dyDescent="0.35">
      <c r="B1348" s="3"/>
      <c r="C1348" s="3"/>
      <c r="D1348" s="3"/>
      <c r="E1348" s="3"/>
    </row>
    <row r="1349" spans="2:5" x14ac:dyDescent="0.35">
      <c r="B1349" s="3"/>
      <c r="C1349" s="3"/>
      <c r="D1349" s="3"/>
      <c r="E1349" s="3"/>
    </row>
    <row r="1350" spans="2:5" x14ac:dyDescent="0.35">
      <c r="B1350" s="3"/>
      <c r="C1350" s="3"/>
      <c r="D1350" s="3"/>
      <c r="E1350" s="3"/>
    </row>
    <row r="1351" spans="2:5" x14ac:dyDescent="0.35">
      <c r="B1351" s="3"/>
      <c r="C1351" s="3"/>
      <c r="D1351" s="3"/>
      <c r="E1351" s="3"/>
    </row>
    <row r="1352" spans="2:5" x14ac:dyDescent="0.35">
      <c r="B1352" s="3"/>
      <c r="C1352" s="3"/>
      <c r="D1352" s="3"/>
      <c r="E1352" s="3"/>
    </row>
    <row r="1353" spans="2:5" x14ac:dyDescent="0.35">
      <c r="B1353" s="3"/>
      <c r="C1353" s="3"/>
      <c r="D1353" s="3"/>
      <c r="E1353" s="3"/>
    </row>
    <row r="1354" spans="2:5" x14ac:dyDescent="0.35">
      <c r="B1354" s="3"/>
      <c r="C1354" s="3"/>
      <c r="D1354" s="3"/>
      <c r="E1354" s="3"/>
    </row>
    <row r="1355" spans="2:5" x14ac:dyDescent="0.35">
      <c r="B1355" s="3"/>
      <c r="C1355" s="3"/>
      <c r="D1355" s="3"/>
      <c r="E1355" s="3"/>
    </row>
    <row r="1356" spans="2:5" x14ac:dyDescent="0.35">
      <c r="B1356" s="3"/>
      <c r="C1356" s="3"/>
      <c r="D1356" s="3"/>
      <c r="E1356" s="3"/>
    </row>
    <row r="1357" spans="2:5" x14ac:dyDescent="0.35">
      <c r="B1357" s="3"/>
      <c r="C1357" s="3"/>
      <c r="D1357" s="3"/>
      <c r="E1357" s="3"/>
    </row>
    <row r="1358" spans="2:5" x14ac:dyDescent="0.35">
      <c r="B1358" s="3"/>
      <c r="C1358" s="3"/>
      <c r="D1358" s="3"/>
      <c r="E1358" s="3"/>
    </row>
    <row r="1359" spans="2:5" x14ac:dyDescent="0.35">
      <c r="B1359" s="3"/>
      <c r="C1359" s="3"/>
      <c r="D1359" s="3"/>
      <c r="E1359" s="3"/>
    </row>
    <row r="1360" spans="2:5" x14ac:dyDescent="0.35">
      <c r="B1360" s="3"/>
      <c r="C1360" s="3"/>
      <c r="D1360" s="3"/>
      <c r="E1360" s="3"/>
    </row>
    <row r="1361" spans="2:5" x14ac:dyDescent="0.35">
      <c r="B1361" s="3"/>
      <c r="C1361" s="3"/>
      <c r="D1361" s="3"/>
      <c r="E1361" s="3"/>
    </row>
    <row r="1362" spans="2:5" x14ac:dyDescent="0.35">
      <c r="B1362" s="3"/>
      <c r="C1362" s="3"/>
      <c r="D1362" s="3"/>
      <c r="E1362" s="3"/>
    </row>
    <row r="1363" spans="2:5" x14ac:dyDescent="0.35">
      <c r="B1363" s="3"/>
      <c r="C1363" s="3"/>
      <c r="D1363" s="3"/>
      <c r="E1363" s="3"/>
    </row>
    <row r="1364" spans="2:5" x14ac:dyDescent="0.35">
      <c r="B1364" s="3"/>
      <c r="C1364" s="3"/>
      <c r="D1364" s="3"/>
      <c r="E1364" s="3"/>
    </row>
    <row r="1365" spans="2:5" x14ac:dyDescent="0.35">
      <c r="B1365" s="3"/>
      <c r="C1365" s="3"/>
      <c r="D1365" s="3"/>
      <c r="E1365" s="3"/>
    </row>
    <row r="1366" spans="2:5" x14ac:dyDescent="0.35">
      <c r="B1366" s="3"/>
      <c r="C1366" s="3"/>
      <c r="D1366" s="3"/>
      <c r="E1366" s="3"/>
    </row>
    <row r="1367" spans="2:5" x14ac:dyDescent="0.35">
      <c r="B1367" s="3"/>
      <c r="C1367" s="3"/>
      <c r="D1367" s="3"/>
      <c r="E1367" s="3"/>
    </row>
    <row r="1368" spans="2:5" x14ac:dyDescent="0.35">
      <c r="B1368" s="3"/>
      <c r="C1368" s="3"/>
      <c r="D1368" s="3"/>
      <c r="E1368" s="3"/>
    </row>
    <row r="1369" spans="2:5" x14ac:dyDescent="0.35">
      <c r="B1369" s="3"/>
      <c r="C1369" s="3"/>
      <c r="D1369" s="3"/>
      <c r="E1369" s="3"/>
    </row>
    <row r="1370" spans="2:5" x14ac:dyDescent="0.35">
      <c r="B1370" s="3"/>
      <c r="C1370" s="3"/>
      <c r="D1370" s="3"/>
      <c r="E1370" s="3"/>
    </row>
    <row r="1371" spans="2:5" x14ac:dyDescent="0.35">
      <c r="B1371" s="3"/>
      <c r="C1371" s="3"/>
      <c r="D1371" s="3"/>
      <c r="E1371" s="3"/>
    </row>
    <row r="1372" spans="2:5" x14ac:dyDescent="0.35">
      <c r="B1372" s="3"/>
      <c r="C1372" s="3"/>
      <c r="D1372" s="3"/>
      <c r="E1372" s="3"/>
    </row>
    <row r="1373" spans="2:5" x14ac:dyDescent="0.35">
      <c r="B1373" s="3"/>
      <c r="C1373" s="3"/>
      <c r="D1373" s="3"/>
      <c r="E1373" s="3"/>
    </row>
    <row r="1374" spans="2:5" x14ac:dyDescent="0.35">
      <c r="B1374" s="3"/>
      <c r="C1374" s="3"/>
      <c r="D1374" s="3"/>
      <c r="E1374" s="3"/>
    </row>
    <row r="1375" spans="2:5" x14ac:dyDescent="0.35">
      <c r="B1375" s="3"/>
      <c r="C1375" s="3"/>
      <c r="D1375" s="3"/>
      <c r="E1375" s="3"/>
    </row>
    <row r="1376" spans="2:5" x14ac:dyDescent="0.35">
      <c r="B1376" s="3"/>
      <c r="C1376" s="3"/>
      <c r="D1376" s="3"/>
      <c r="E1376" s="3"/>
    </row>
    <row r="1377" spans="2:5" x14ac:dyDescent="0.35">
      <c r="B1377" s="3"/>
      <c r="C1377" s="3"/>
      <c r="D1377" s="3"/>
      <c r="E1377" s="3"/>
    </row>
    <row r="1378" spans="2:5" x14ac:dyDescent="0.35">
      <c r="B1378" s="3"/>
      <c r="C1378" s="3"/>
      <c r="D1378" s="3"/>
      <c r="E1378" s="3"/>
    </row>
    <row r="1379" spans="2:5" x14ac:dyDescent="0.35">
      <c r="B1379" s="3"/>
      <c r="C1379" s="3"/>
      <c r="D1379" s="3"/>
      <c r="E1379" s="3"/>
    </row>
    <row r="1380" spans="2:5" x14ac:dyDescent="0.35">
      <c r="B1380" s="3"/>
      <c r="C1380" s="3"/>
      <c r="D1380" s="3"/>
      <c r="E1380" s="3"/>
    </row>
    <row r="1381" spans="2:5" x14ac:dyDescent="0.35">
      <c r="B1381" s="3"/>
      <c r="C1381" s="3"/>
      <c r="D1381" s="3"/>
      <c r="E1381" s="3"/>
    </row>
    <row r="1382" spans="2:5" x14ac:dyDescent="0.35">
      <c r="B1382" s="3"/>
      <c r="C1382" s="3"/>
      <c r="D1382" s="3"/>
      <c r="E1382" s="3"/>
    </row>
    <row r="1383" spans="2:5" x14ac:dyDescent="0.35">
      <c r="B1383" s="3"/>
      <c r="C1383" s="3"/>
      <c r="D1383" s="3"/>
      <c r="E1383" s="3"/>
    </row>
    <row r="1384" spans="2:5" x14ac:dyDescent="0.35">
      <c r="B1384" s="3"/>
      <c r="C1384" s="3"/>
      <c r="D1384" s="3"/>
      <c r="E1384" s="3"/>
    </row>
    <row r="1385" spans="2:5" x14ac:dyDescent="0.35">
      <c r="B1385" s="3"/>
      <c r="C1385" s="3"/>
      <c r="D1385" s="3"/>
      <c r="E1385" s="3"/>
    </row>
    <row r="1386" spans="2:5" x14ac:dyDescent="0.35">
      <c r="B1386" s="3"/>
      <c r="C1386" s="3"/>
      <c r="D1386" s="3"/>
      <c r="E1386" s="3"/>
    </row>
    <row r="1387" spans="2:5" x14ac:dyDescent="0.35">
      <c r="B1387" s="3"/>
      <c r="C1387" s="3"/>
      <c r="D1387" s="3"/>
      <c r="E1387" s="3"/>
    </row>
    <row r="1388" spans="2:5" x14ac:dyDescent="0.35">
      <c r="B1388" s="3"/>
      <c r="C1388" s="3"/>
      <c r="D1388" s="3"/>
      <c r="E1388" s="3"/>
    </row>
    <row r="1389" spans="2:5" x14ac:dyDescent="0.35">
      <c r="B1389" s="3"/>
      <c r="C1389" s="3"/>
      <c r="D1389" s="3"/>
      <c r="E1389" s="3"/>
    </row>
    <row r="1390" spans="2:5" x14ac:dyDescent="0.35">
      <c r="B1390" s="3"/>
      <c r="C1390" s="3"/>
      <c r="D1390" s="3"/>
      <c r="E1390" s="3"/>
    </row>
    <row r="1391" spans="2:5" x14ac:dyDescent="0.35">
      <c r="B1391" s="3"/>
      <c r="C1391" s="3"/>
      <c r="D1391" s="3"/>
      <c r="E1391" s="3"/>
    </row>
    <row r="1392" spans="2:5" x14ac:dyDescent="0.35">
      <c r="B1392" s="3"/>
      <c r="C1392" s="3"/>
      <c r="D1392" s="3"/>
      <c r="E1392" s="3"/>
    </row>
    <row r="1393" spans="2:5" x14ac:dyDescent="0.35">
      <c r="B1393" s="3"/>
      <c r="C1393" s="3"/>
      <c r="D1393" s="3"/>
      <c r="E1393" s="3"/>
    </row>
    <row r="1394" spans="2:5" x14ac:dyDescent="0.35">
      <c r="B1394" s="3"/>
      <c r="C1394" s="3"/>
      <c r="D1394" s="3"/>
      <c r="E1394" s="3"/>
    </row>
    <row r="1395" spans="2:5" x14ac:dyDescent="0.35">
      <c r="B1395" s="3"/>
      <c r="C1395" s="3"/>
      <c r="D1395" s="3"/>
      <c r="E1395" s="3"/>
    </row>
    <row r="1396" spans="2:5" x14ac:dyDescent="0.35">
      <c r="B1396" s="3"/>
      <c r="C1396" s="3"/>
      <c r="D1396" s="3"/>
      <c r="E1396" s="3"/>
    </row>
    <row r="1397" spans="2:5" x14ac:dyDescent="0.35">
      <c r="B1397" s="3"/>
      <c r="C1397" s="3"/>
      <c r="D1397" s="3"/>
      <c r="E1397" s="3"/>
    </row>
    <row r="1398" spans="2:5" x14ac:dyDescent="0.35">
      <c r="B1398" s="3"/>
      <c r="C1398" s="3"/>
      <c r="D1398" s="3"/>
      <c r="E1398" s="3"/>
    </row>
    <row r="1399" spans="2:5" x14ac:dyDescent="0.35">
      <c r="B1399" s="3"/>
      <c r="C1399" s="3"/>
      <c r="D1399" s="3"/>
      <c r="E1399" s="3"/>
    </row>
    <row r="1400" spans="2:5" x14ac:dyDescent="0.35">
      <c r="B1400" s="3"/>
      <c r="C1400" s="3"/>
      <c r="D1400" s="3"/>
      <c r="E1400" s="3"/>
    </row>
    <row r="1401" spans="2:5" x14ac:dyDescent="0.35">
      <c r="B1401" s="3"/>
      <c r="C1401" s="3"/>
      <c r="D1401" s="3"/>
      <c r="E1401" s="3"/>
    </row>
    <row r="1402" spans="2:5" x14ac:dyDescent="0.35">
      <c r="B1402" s="3"/>
      <c r="C1402" s="3"/>
      <c r="D1402" s="3"/>
      <c r="E1402" s="3"/>
    </row>
    <row r="1403" spans="2:5" x14ac:dyDescent="0.35">
      <c r="B1403" s="3"/>
      <c r="C1403" s="3"/>
      <c r="D1403" s="3"/>
      <c r="E1403" s="3"/>
    </row>
    <row r="1404" spans="2:5" x14ac:dyDescent="0.35">
      <c r="B1404" s="3"/>
      <c r="C1404" s="3"/>
      <c r="D1404" s="3"/>
      <c r="E1404" s="3"/>
    </row>
    <row r="1405" spans="2:5" x14ac:dyDescent="0.35">
      <c r="B1405" s="3"/>
      <c r="C1405" s="3"/>
      <c r="D1405" s="3"/>
      <c r="E1405" s="3"/>
    </row>
    <row r="1406" spans="2:5" x14ac:dyDescent="0.35">
      <c r="B1406" s="3"/>
      <c r="C1406" s="3"/>
      <c r="D1406" s="3"/>
      <c r="E1406" s="3"/>
    </row>
    <row r="1407" spans="2:5" x14ac:dyDescent="0.35">
      <c r="B1407" s="3"/>
      <c r="C1407" s="3"/>
      <c r="D1407" s="3"/>
      <c r="E1407" s="3"/>
    </row>
    <row r="1408" spans="2:5" x14ac:dyDescent="0.35">
      <c r="B1408" s="3"/>
      <c r="C1408" s="3"/>
      <c r="D1408" s="3"/>
      <c r="E1408" s="3"/>
    </row>
    <row r="1409" spans="2:5" x14ac:dyDescent="0.35">
      <c r="B1409" s="3"/>
      <c r="C1409" s="3"/>
      <c r="D1409" s="3"/>
      <c r="E1409" s="3"/>
    </row>
    <row r="1410" spans="2:5" x14ac:dyDescent="0.35">
      <c r="B1410" s="3"/>
      <c r="C1410" s="3"/>
      <c r="D1410" s="3"/>
      <c r="E1410" s="3"/>
    </row>
    <row r="1411" spans="2:5" x14ac:dyDescent="0.35">
      <c r="B1411" s="3"/>
      <c r="C1411" s="3"/>
      <c r="D1411" s="3"/>
      <c r="E1411" s="3"/>
    </row>
    <row r="1412" spans="2:5" x14ac:dyDescent="0.35">
      <c r="B1412" s="3"/>
      <c r="C1412" s="3"/>
      <c r="D1412" s="3"/>
      <c r="E1412" s="3"/>
    </row>
    <row r="1413" spans="2:5" x14ac:dyDescent="0.35">
      <c r="B1413" s="3"/>
      <c r="C1413" s="3"/>
      <c r="D1413" s="3"/>
      <c r="E1413" s="3"/>
    </row>
    <row r="1414" spans="2:5" x14ac:dyDescent="0.35">
      <c r="B1414" s="3"/>
      <c r="C1414" s="3"/>
      <c r="D1414" s="3"/>
      <c r="E1414" s="3"/>
    </row>
    <row r="1415" spans="2:5" x14ac:dyDescent="0.35">
      <c r="B1415" s="3"/>
      <c r="C1415" s="3"/>
      <c r="D1415" s="3"/>
      <c r="E1415" s="3"/>
    </row>
    <row r="1416" spans="2:5" x14ac:dyDescent="0.35">
      <c r="B1416" s="3"/>
      <c r="C1416" s="3"/>
      <c r="D1416" s="3"/>
      <c r="E1416" s="3"/>
    </row>
    <row r="1417" spans="2:5" x14ac:dyDescent="0.35">
      <c r="B1417" s="3"/>
      <c r="C1417" s="3"/>
      <c r="D1417" s="3"/>
      <c r="E1417" s="3"/>
    </row>
    <row r="1418" spans="2:5" x14ac:dyDescent="0.35">
      <c r="B1418" s="3"/>
      <c r="C1418" s="3"/>
      <c r="D1418" s="3"/>
      <c r="E1418" s="3"/>
    </row>
    <row r="1419" spans="2:5" x14ac:dyDescent="0.35">
      <c r="B1419" s="3"/>
      <c r="C1419" s="3"/>
      <c r="D1419" s="3"/>
      <c r="E1419" s="3"/>
    </row>
    <row r="1420" spans="2:5" x14ac:dyDescent="0.35">
      <c r="B1420" s="3"/>
      <c r="C1420" s="3"/>
      <c r="D1420" s="3"/>
      <c r="E1420" s="3"/>
    </row>
    <row r="1421" spans="2:5" x14ac:dyDescent="0.35">
      <c r="B1421" s="3"/>
      <c r="C1421" s="3"/>
      <c r="D1421" s="3"/>
      <c r="E1421" s="3"/>
    </row>
    <row r="1422" spans="2:5" x14ac:dyDescent="0.35">
      <c r="B1422" s="3"/>
      <c r="C1422" s="3"/>
      <c r="D1422" s="3"/>
      <c r="E1422" s="3"/>
    </row>
    <row r="1423" spans="2:5" x14ac:dyDescent="0.35">
      <c r="B1423" s="3"/>
      <c r="C1423" s="3"/>
      <c r="D1423" s="3"/>
      <c r="E1423" s="3"/>
    </row>
    <row r="1424" spans="2:5" x14ac:dyDescent="0.35">
      <c r="B1424" s="3"/>
      <c r="C1424" s="3"/>
      <c r="D1424" s="3"/>
      <c r="E1424" s="3"/>
    </row>
    <row r="1425" spans="2:5" x14ac:dyDescent="0.35">
      <c r="B1425" s="3"/>
      <c r="C1425" s="3"/>
      <c r="D1425" s="3"/>
      <c r="E1425" s="3"/>
    </row>
    <row r="1426" spans="2:5" x14ac:dyDescent="0.35">
      <c r="B1426" s="3"/>
      <c r="C1426" s="3"/>
      <c r="D1426" s="3"/>
      <c r="E1426" s="3"/>
    </row>
    <row r="1427" spans="2:5" x14ac:dyDescent="0.35">
      <c r="B1427" s="3"/>
      <c r="C1427" s="3"/>
      <c r="D1427" s="3"/>
      <c r="E1427" s="3"/>
    </row>
    <row r="1428" spans="2:5" x14ac:dyDescent="0.35">
      <c r="B1428" s="3"/>
      <c r="C1428" s="3"/>
      <c r="D1428" s="3"/>
      <c r="E1428" s="3"/>
    </row>
    <row r="1429" spans="2:5" x14ac:dyDescent="0.35">
      <c r="B1429" s="3"/>
      <c r="C1429" s="3"/>
      <c r="D1429" s="3"/>
      <c r="E1429" s="3"/>
    </row>
    <row r="1430" spans="2:5" x14ac:dyDescent="0.35">
      <c r="B1430" s="3"/>
      <c r="C1430" s="3"/>
      <c r="D1430" s="3"/>
      <c r="E1430" s="3"/>
    </row>
    <row r="1431" spans="2:5" x14ac:dyDescent="0.35">
      <c r="B1431" s="3"/>
      <c r="C1431" s="3"/>
      <c r="D1431" s="3"/>
      <c r="E1431" s="3"/>
    </row>
    <row r="1432" spans="2:5" x14ac:dyDescent="0.35">
      <c r="B1432" s="3"/>
      <c r="C1432" s="3"/>
      <c r="D1432" s="3"/>
      <c r="E1432" s="3"/>
    </row>
    <row r="1433" spans="2:5" x14ac:dyDescent="0.35">
      <c r="B1433" s="3"/>
      <c r="C1433" s="3"/>
      <c r="D1433" s="3"/>
      <c r="E1433" s="3"/>
    </row>
    <row r="1434" spans="2:5" x14ac:dyDescent="0.35">
      <c r="B1434" s="3"/>
      <c r="C1434" s="3"/>
      <c r="D1434" s="3"/>
      <c r="E1434" s="3"/>
    </row>
    <row r="1435" spans="2:5" x14ac:dyDescent="0.35">
      <c r="B1435" s="3"/>
      <c r="C1435" s="3"/>
      <c r="D1435" s="3"/>
      <c r="E1435" s="3"/>
    </row>
    <row r="1436" spans="2:5" x14ac:dyDescent="0.35">
      <c r="B1436" s="3"/>
      <c r="C1436" s="3"/>
      <c r="D1436" s="3"/>
      <c r="E1436" s="3"/>
    </row>
    <row r="1437" spans="2:5" x14ac:dyDescent="0.35">
      <c r="B1437" s="3"/>
      <c r="C1437" s="3"/>
      <c r="D1437" s="3"/>
      <c r="E1437" s="3"/>
    </row>
    <row r="1438" spans="2:5" x14ac:dyDescent="0.35">
      <c r="B1438" s="3"/>
      <c r="C1438" s="3"/>
      <c r="D1438" s="3"/>
      <c r="E1438" s="3"/>
    </row>
    <row r="1439" spans="2:5" x14ac:dyDescent="0.35">
      <c r="B1439" s="3"/>
      <c r="C1439" s="3"/>
      <c r="D1439" s="3"/>
      <c r="E1439" s="3"/>
    </row>
    <row r="1440" spans="2:5" x14ac:dyDescent="0.35">
      <c r="B1440" s="3"/>
      <c r="C1440" s="3"/>
      <c r="D1440" s="3"/>
      <c r="E1440" s="3"/>
    </row>
    <row r="1441" spans="2:5" x14ac:dyDescent="0.35">
      <c r="B1441" s="3"/>
      <c r="C1441" s="3"/>
      <c r="D1441" s="3"/>
      <c r="E1441" s="3"/>
    </row>
    <row r="1442" spans="2:5" x14ac:dyDescent="0.35">
      <c r="B1442" s="3"/>
      <c r="C1442" s="3"/>
      <c r="D1442" s="3"/>
      <c r="E1442" s="3"/>
    </row>
    <row r="1443" spans="2:5" x14ac:dyDescent="0.35">
      <c r="B1443" s="3"/>
      <c r="C1443" s="3"/>
      <c r="D1443" s="3"/>
      <c r="E1443" s="3"/>
    </row>
    <row r="1444" spans="2:5" x14ac:dyDescent="0.35">
      <c r="B1444" s="3"/>
      <c r="C1444" s="3"/>
      <c r="D1444" s="3"/>
      <c r="E1444" s="3"/>
    </row>
    <row r="1445" spans="2:5" x14ac:dyDescent="0.35">
      <c r="B1445" s="3"/>
      <c r="C1445" s="3"/>
      <c r="D1445" s="3"/>
      <c r="E1445" s="3"/>
    </row>
    <row r="1446" spans="2:5" x14ac:dyDescent="0.35">
      <c r="B1446" s="3"/>
      <c r="C1446" s="3"/>
      <c r="D1446" s="3"/>
      <c r="E1446" s="3"/>
    </row>
    <row r="1447" spans="2:5" x14ac:dyDescent="0.35">
      <c r="B1447" s="3"/>
      <c r="C1447" s="3"/>
      <c r="D1447" s="3"/>
      <c r="E1447" s="3"/>
    </row>
    <row r="1448" spans="2:5" x14ac:dyDescent="0.35">
      <c r="B1448" s="3"/>
      <c r="C1448" s="3"/>
      <c r="D1448" s="3"/>
      <c r="E1448" s="3"/>
    </row>
    <row r="1449" spans="2:5" x14ac:dyDescent="0.35">
      <c r="B1449" s="3"/>
      <c r="C1449" s="3"/>
      <c r="D1449" s="3"/>
      <c r="E1449" s="3"/>
    </row>
    <row r="1450" spans="2:5" x14ac:dyDescent="0.35">
      <c r="B1450" s="3"/>
      <c r="C1450" s="3"/>
      <c r="D1450" s="3"/>
      <c r="E1450" s="3"/>
    </row>
    <row r="1451" spans="2:5" x14ac:dyDescent="0.35">
      <c r="B1451" s="3"/>
      <c r="C1451" s="3"/>
      <c r="D1451" s="3"/>
      <c r="E1451" s="3"/>
    </row>
    <row r="1452" spans="2:5" x14ac:dyDescent="0.35">
      <c r="B1452" s="3"/>
      <c r="C1452" s="3"/>
      <c r="D1452" s="3"/>
      <c r="E1452" s="3"/>
    </row>
    <row r="1453" spans="2:5" x14ac:dyDescent="0.35">
      <c r="B1453" s="3"/>
      <c r="C1453" s="3"/>
      <c r="D1453" s="3"/>
      <c r="E1453" s="3"/>
    </row>
    <row r="1454" spans="2:5" x14ac:dyDescent="0.35">
      <c r="B1454" s="3"/>
      <c r="C1454" s="3"/>
      <c r="D1454" s="3"/>
      <c r="E1454" s="3"/>
    </row>
    <row r="1455" spans="2:5" x14ac:dyDescent="0.35">
      <c r="B1455" s="3"/>
      <c r="C1455" s="3"/>
      <c r="D1455" s="3"/>
      <c r="E1455" s="3"/>
    </row>
    <row r="1456" spans="2:5" x14ac:dyDescent="0.35">
      <c r="B1456" s="3"/>
      <c r="C1456" s="3"/>
      <c r="D1456" s="3"/>
      <c r="E1456" s="3"/>
    </row>
    <row r="1457" spans="2:5" x14ac:dyDescent="0.35">
      <c r="B1457" s="3"/>
      <c r="C1457" s="3"/>
      <c r="D1457" s="3"/>
      <c r="E1457" s="3"/>
    </row>
    <row r="1458" spans="2:5" x14ac:dyDescent="0.35">
      <c r="B1458" s="3"/>
      <c r="C1458" s="3"/>
      <c r="D1458" s="3"/>
      <c r="E1458" s="3"/>
    </row>
    <row r="1459" spans="2:5" x14ac:dyDescent="0.35">
      <c r="B1459" s="3"/>
      <c r="C1459" s="3"/>
      <c r="D1459" s="3"/>
      <c r="E1459" s="3"/>
    </row>
    <row r="1460" spans="2:5" x14ac:dyDescent="0.35">
      <c r="B1460" s="3"/>
      <c r="C1460" s="3"/>
      <c r="D1460" s="3"/>
      <c r="E1460" s="3"/>
    </row>
    <row r="1461" spans="2:5" x14ac:dyDescent="0.35">
      <c r="B1461" s="3"/>
      <c r="C1461" s="3"/>
      <c r="D1461" s="3"/>
      <c r="E1461" s="3"/>
    </row>
    <row r="1462" spans="2:5" x14ac:dyDescent="0.35">
      <c r="B1462" s="3"/>
      <c r="C1462" s="3"/>
      <c r="D1462" s="3"/>
      <c r="E1462" s="3"/>
    </row>
    <row r="1463" spans="2:5" x14ac:dyDescent="0.35">
      <c r="B1463" s="3"/>
      <c r="C1463" s="3"/>
      <c r="D1463" s="3"/>
      <c r="E1463" s="3"/>
    </row>
    <row r="1464" spans="2:5" x14ac:dyDescent="0.35">
      <c r="B1464" s="3"/>
      <c r="C1464" s="3"/>
      <c r="D1464" s="3"/>
      <c r="E1464" s="3"/>
    </row>
    <row r="1465" spans="2:5" x14ac:dyDescent="0.35">
      <c r="B1465" s="3"/>
      <c r="C1465" s="3"/>
      <c r="D1465" s="3"/>
      <c r="E1465" s="3"/>
    </row>
    <row r="1466" spans="2:5" x14ac:dyDescent="0.35">
      <c r="B1466" s="3"/>
      <c r="C1466" s="3"/>
      <c r="D1466" s="3"/>
      <c r="E1466" s="3"/>
    </row>
    <row r="1467" spans="2:5" x14ac:dyDescent="0.35">
      <c r="B1467" s="3"/>
      <c r="C1467" s="3"/>
      <c r="D1467" s="3"/>
      <c r="E1467" s="3"/>
    </row>
    <row r="1468" spans="2:5" x14ac:dyDescent="0.35">
      <c r="B1468" s="3"/>
      <c r="C1468" s="3"/>
      <c r="D1468" s="3"/>
      <c r="E1468" s="3"/>
    </row>
    <row r="1469" spans="2:5" x14ac:dyDescent="0.35">
      <c r="B1469" s="3"/>
      <c r="C1469" s="3"/>
      <c r="D1469" s="3"/>
      <c r="E1469" s="3"/>
    </row>
    <row r="1470" spans="2:5" x14ac:dyDescent="0.35">
      <c r="B1470" s="3"/>
      <c r="C1470" s="3"/>
      <c r="D1470" s="3"/>
      <c r="E1470" s="3"/>
    </row>
    <row r="1471" spans="2:5" x14ac:dyDescent="0.35">
      <c r="B1471" s="3"/>
      <c r="C1471" s="3"/>
      <c r="D1471" s="3"/>
      <c r="E1471" s="3"/>
    </row>
    <row r="1472" spans="2:5" x14ac:dyDescent="0.35">
      <c r="B1472" s="3"/>
      <c r="C1472" s="3"/>
      <c r="D1472" s="3"/>
      <c r="E1472" s="3"/>
    </row>
    <row r="1473" spans="2:5" x14ac:dyDescent="0.35">
      <c r="B1473" s="3"/>
      <c r="C1473" s="3"/>
      <c r="D1473" s="3"/>
      <c r="E1473" s="3"/>
    </row>
    <row r="1474" spans="2:5" x14ac:dyDescent="0.35">
      <c r="B1474" s="3"/>
      <c r="C1474" s="3"/>
      <c r="D1474" s="3"/>
      <c r="E1474" s="3"/>
    </row>
    <row r="1475" spans="2:5" x14ac:dyDescent="0.35">
      <c r="B1475" s="3"/>
      <c r="C1475" s="3"/>
      <c r="D1475" s="3"/>
      <c r="E1475" s="3"/>
    </row>
    <row r="1476" spans="2:5" x14ac:dyDescent="0.35">
      <c r="B1476" s="3"/>
      <c r="C1476" s="3"/>
      <c r="D1476" s="3"/>
      <c r="E1476" s="3"/>
    </row>
    <row r="1477" spans="2:5" x14ac:dyDescent="0.35">
      <c r="B1477" s="3"/>
      <c r="C1477" s="3"/>
      <c r="D1477" s="3"/>
      <c r="E1477" s="3"/>
    </row>
    <row r="1478" spans="2:5" x14ac:dyDescent="0.35">
      <c r="B1478" s="3"/>
      <c r="C1478" s="3"/>
      <c r="D1478" s="3"/>
      <c r="E1478" s="3"/>
    </row>
    <row r="1479" spans="2:5" x14ac:dyDescent="0.35">
      <c r="B1479" s="3"/>
      <c r="C1479" s="3"/>
      <c r="D1479" s="3"/>
      <c r="E1479" s="3"/>
    </row>
    <row r="1480" spans="2:5" x14ac:dyDescent="0.35">
      <c r="B1480" s="3"/>
      <c r="C1480" s="3"/>
      <c r="D1480" s="3"/>
      <c r="E1480" s="3"/>
    </row>
    <row r="1481" spans="2:5" x14ac:dyDescent="0.35">
      <c r="B1481" s="3"/>
      <c r="C1481" s="3"/>
      <c r="D1481" s="3"/>
      <c r="E1481" s="3"/>
    </row>
    <row r="1482" spans="2:5" x14ac:dyDescent="0.35">
      <c r="B1482" s="3"/>
      <c r="C1482" s="3"/>
      <c r="D1482" s="3"/>
      <c r="E1482" s="3"/>
    </row>
    <row r="1483" spans="2:5" x14ac:dyDescent="0.35">
      <c r="B1483" s="3"/>
      <c r="C1483" s="3"/>
      <c r="D1483" s="3"/>
      <c r="E1483" s="3"/>
    </row>
    <row r="1484" spans="2:5" x14ac:dyDescent="0.35">
      <c r="B1484" s="3"/>
      <c r="C1484" s="3"/>
      <c r="D1484" s="3"/>
      <c r="E1484" s="3"/>
    </row>
    <row r="1485" spans="2:5" x14ac:dyDescent="0.35">
      <c r="B1485" s="3"/>
      <c r="C1485" s="3"/>
      <c r="D1485" s="3"/>
      <c r="E1485" s="3"/>
    </row>
    <row r="1486" spans="2:5" x14ac:dyDescent="0.35">
      <c r="B1486" s="3"/>
      <c r="C1486" s="3"/>
      <c r="D1486" s="3"/>
      <c r="E1486" s="3"/>
    </row>
    <row r="1487" spans="2:5" x14ac:dyDescent="0.35">
      <c r="B1487" s="3"/>
      <c r="C1487" s="3"/>
      <c r="D1487" s="3"/>
      <c r="E1487" s="3"/>
    </row>
    <row r="1488" spans="2:5" x14ac:dyDescent="0.35">
      <c r="B1488" s="3"/>
      <c r="C1488" s="3"/>
      <c r="D1488" s="3"/>
      <c r="E1488" s="3"/>
    </row>
    <row r="1489" spans="2:5" x14ac:dyDescent="0.35">
      <c r="B1489" s="3"/>
      <c r="C1489" s="3"/>
      <c r="D1489" s="3"/>
      <c r="E1489" s="3"/>
    </row>
    <row r="1490" spans="2:5" x14ac:dyDescent="0.35">
      <c r="B1490" s="3"/>
      <c r="C1490" s="3"/>
      <c r="D1490" s="3"/>
      <c r="E1490" s="3"/>
    </row>
    <row r="1491" spans="2:5" x14ac:dyDescent="0.35">
      <c r="B1491" s="3"/>
      <c r="C1491" s="3"/>
      <c r="D1491" s="3"/>
      <c r="E1491" s="3"/>
    </row>
    <row r="1492" spans="2:5" x14ac:dyDescent="0.35">
      <c r="B1492" s="3"/>
      <c r="C1492" s="3"/>
      <c r="D1492" s="3"/>
      <c r="E1492" s="3"/>
    </row>
    <row r="1493" spans="2:5" x14ac:dyDescent="0.35">
      <c r="B1493" s="3"/>
      <c r="C1493" s="3"/>
      <c r="D1493" s="3"/>
      <c r="E1493" s="3"/>
    </row>
    <row r="1494" spans="2:5" x14ac:dyDescent="0.35">
      <c r="B1494" s="3"/>
      <c r="C1494" s="3"/>
      <c r="D1494" s="3"/>
      <c r="E1494" s="3"/>
    </row>
    <row r="1495" spans="2:5" x14ac:dyDescent="0.35">
      <c r="B1495" s="3"/>
      <c r="C1495" s="3"/>
      <c r="D1495" s="3"/>
      <c r="E1495" s="3"/>
    </row>
    <row r="1496" spans="2:5" x14ac:dyDescent="0.35">
      <c r="B1496" s="3"/>
      <c r="C1496" s="3"/>
      <c r="D1496" s="3"/>
      <c r="E1496" s="3"/>
    </row>
    <row r="1497" spans="2:5" x14ac:dyDescent="0.35">
      <c r="B1497" s="3"/>
      <c r="C1497" s="3"/>
      <c r="D1497" s="3"/>
      <c r="E1497" s="3"/>
    </row>
    <row r="1498" spans="2:5" x14ac:dyDescent="0.35">
      <c r="B1498" s="3"/>
      <c r="C1498" s="3"/>
      <c r="D1498" s="3"/>
      <c r="E1498" s="3"/>
    </row>
    <row r="1499" spans="2:5" x14ac:dyDescent="0.35">
      <c r="B1499" s="3"/>
      <c r="C1499" s="3"/>
      <c r="D1499" s="3"/>
      <c r="E1499" s="3"/>
    </row>
    <row r="1500" spans="2:5" x14ac:dyDescent="0.35">
      <c r="B1500" s="3"/>
      <c r="C1500" s="3"/>
      <c r="D1500" s="3"/>
      <c r="E1500" s="3"/>
    </row>
    <row r="1501" spans="2:5" x14ac:dyDescent="0.35">
      <c r="B1501" s="3"/>
      <c r="C1501" s="3"/>
      <c r="D1501" s="3"/>
      <c r="E1501" s="3"/>
    </row>
    <row r="1502" spans="2:5" x14ac:dyDescent="0.35">
      <c r="B1502" s="3"/>
      <c r="C1502" s="3"/>
      <c r="D1502" s="3"/>
      <c r="E1502" s="3"/>
    </row>
    <row r="1503" spans="2:5" x14ac:dyDescent="0.35">
      <c r="B1503" s="3"/>
      <c r="C1503" s="3"/>
      <c r="D1503" s="3"/>
      <c r="E1503" s="3"/>
    </row>
    <row r="1504" spans="2:5" x14ac:dyDescent="0.35">
      <c r="B1504" s="3"/>
      <c r="C1504" s="3"/>
      <c r="D1504" s="3"/>
      <c r="E1504" s="3"/>
    </row>
    <row r="1505" spans="2:5" x14ac:dyDescent="0.35">
      <c r="B1505" s="3"/>
      <c r="C1505" s="3"/>
      <c r="D1505" s="3"/>
      <c r="E1505" s="3"/>
    </row>
    <row r="1506" spans="2:5" x14ac:dyDescent="0.35">
      <c r="B1506" s="3"/>
      <c r="C1506" s="3"/>
      <c r="D1506" s="3"/>
      <c r="E1506" s="3"/>
    </row>
    <row r="1507" spans="2:5" x14ac:dyDescent="0.35">
      <c r="B1507" s="3"/>
      <c r="C1507" s="3"/>
      <c r="D1507" s="3"/>
      <c r="E1507" s="3"/>
    </row>
    <row r="1508" spans="2:5" x14ac:dyDescent="0.35">
      <c r="B1508" s="3"/>
      <c r="C1508" s="3"/>
      <c r="D1508" s="3"/>
      <c r="E1508" s="3"/>
    </row>
    <row r="1509" spans="2:5" x14ac:dyDescent="0.35">
      <c r="B1509" s="3"/>
      <c r="C1509" s="3"/>
      <c r="D1509" s="3"/>
      <c r="E1509" s="3"/>
    </row>
    <row r="1510" spans="2:5" x14ac:dyDescent="0.35">
      <c r="B1510" s="3"/>
      <c r="C1510" s="3"/>
      <c r="D1510" s="3"/>
      <c r="E1510" s="3"/>
    </row>
    <row r="1511" spans="2:5" x14ac:dyDescent="0.35">
      <c r="B1511" s="3"/>
      <c r="C1511" s="3"/>
      <c r="D1511" s="3"/>
      <c r="E1511" s="3"/>
    </row>
    <row r="1512" spans="2:5" x14ac:dyDescent="0.35">
      <c r="B1512" s="3"/>
      <c r="C1512" s="3"/>
      <c r="D1512" s="3"/>
      <c r="E1512" s="3"/>
    </row>
    <row r="1513" spans="2:5" x14ac:dyDescent="0.35">
      <c r="B1513" s="3"/>
      <c r="C1513" s="3"/>
      <c r="D1513" s="3"/>
      <c r="E1513" s="3"/>
    </row>
    <row r="1514" spans="2:5" x14ac:dyDescent="0.35">
      <c r="B1514" s="3"/>
      <c r="C1514" s="3"/>
      <c r="D1514" s="3"/>
      <c r="E1514" s="3"/>
    </row>
    <row r="1515" spans="2:5" x14ac:dyDescent="0.35">
      <c r="B1515" s="3"/>
      <c r="C1515" s="3"/>
      <c r="D1515" s="3"/>
      <c r="E1515" s="3"/>
    </row>
    <row r="1516" spans="2:5" x14ac:dyDescent="0.35">
      <c r="B1516" s="3"/>
      <c r="C1516" s="3"/>
      <c r="D1516" s="3"/>
      <c r="E1516" s="3"/>
    </row>
    <row r="1517" spans="2:5" x14ac:dyDescent="0.35">
      <c r="B1517" s="3"/>
      <c r="C1517" s="3"/>
      <c r="D1517" s="3"/>
      <c r="E1517" s="3"/>
    </row>
    <row r="1518" spans="2:5" x14ac:dyDescent="0.35">
      <c r="B1518" s="3"/>
      <c r="C1518" s="3"/>
      <c r="D1518" s="3"/>
      <c r="E1518" s="3"/>
    </row>
    <row r="1519" spans="2:5" x14ac:dyDescent="0.35">
      <c r="B1519" s="3"/>
      <c r="C1519" s="3"/>
      <c r="D1519" s="3"/>
      <c r="E1519" s="3"/>
    </row>
    <row r="1520" spans="2:5" x14ac:dyDescent="0.35">
      <c r="B1520" s="3"/>
      <c r="C1520" s="3"/>
      <c r="D1520" s="3"/>
      <c r="E1520" s="3"/>
    </row>
    <row r="1521" spans="2:5" x14ac:dyDescent="0.35">
      <c r="B1521" s="3"/>
      <c r="C1521" s="3"/>
      <c r="D1521" s="3"/>
      <c r="E1521" s="3"/>
    </row>
    <row r="1522" spans="2:5" x14ac:dyDescent="0.35">
      <c r="B1522" s="3"/>
      <c r="C1522" s="3"/>
      <c r="D1522" s="3"/>
      <c r="E1522" s="3"/>
    </row>
    <row r="1523" spans="2:5" x14ac:dyDescent="0.35">
      <c r="B1523" s="3"/>
      <c r="C1523" s="3"/>
      <c r="D1523" s="3"/>
      <c r="E1523" s="3"/>
    </row>
    <row r="1524" spans="2:5" x14ac:dyDescent="0.35">
      <c r="B1524" s="3"/>
      <c r="C1524" s="3"/>
      <c r="D1524" s="3"/>
      <c r="E1524" s="3"/>
    </row>
    <row r="1525" spans="2:5" x14ac:dyDescent="0.35">
      <c r="B1525" s="3"/>
      <c r="C1525" s="3"/>
      <c r="D1525" s="3"/>
      <c r="E1525" s="3"/>
    </row>
    <row r="1526" spans="2:5" x14ac:dyDescent="0.35">
      <c r="B1526" s="3"/>
      <c r="C1526" s="3"/>
      <c r="D1526" s="3"/>
      <c r="E1526" s="3"/>
    </row>
    <row r="1527" spans="2:5" x14ac:dyDescent="0.35">
      <c r="B1527" s="3"/>
      <c r="C1527" s="3"/>
      <c r="D1527" s="3"/>
      <c r="E1527" s="3"/>
    </row>
    <row r="1528" spans="2:5" x14ac:dyDescent="0.35">
      <c r="B1528" s="3"/>
      <c r="C1528" s="3"/>
      <c r="D1528" s="3"/>
      <c r="E1528" s="3"/>
    </row>
    <row r="1529" spans="2:5" x14ac:dyDescent="0.35">
      <c r="B1529" s="3"/>
      <c r="C1529" s="3"/>
      <c r="D1529" s="3"/>
      <c r="E1529" s="3"/>
    </row>
    <row r="1530" spans="2:5" x14ac:dyDescent="0.35">
      <c r="B1530" s="3"/>
      <c r="C1530" s="3"/>
      <c r="D1530" s="3"/>
      <c r="E1530" s="3"/>
    </row>
    <row r="1531" spans="2:5" x14ac:dyDescent="0.35">
      <c r="B1531" s="3"/>
      <c r="C1531" s="3"/>
      <c r="D1531" s="3"/>
      <c r="E1531" s="3"/>
    </row>
    <row r="1532" spans="2:5" x14ac:dyDescent="0.35">
      <c r="B1532" s="3"/>
      <c r="C1532" s="3"/>
      <c r="D1532" s="3"/>
      <c r="E1532" s="3"/>
    </row>
    <row r="1533" spans="2:5" x14ac:dyDescent="0.35">
      <c r="B1533" s="3"/>
      <c r="C1533" s="3"/>
      <c r="D1533" s="3"/>
      <c r="E1533" s="3"/>
    </row>
    <row r="1534" spans="2:5" x14ac:dyDescent="0.35">
      <c r="B1534" s="3"/>
      <c r="C1534" s="3"/>
      <c r="D1534" s="3"/>
      <c r="E1534" s="3"/>
    </row>
    <row r="1535" spans="2:5" x14ac:dyDescent="0.35">
      <c r="B1535" s="3"/>
      <c r="C1535" s="3"/>
      <c r="D1535" s="3"/>
      <c r="E1535" s="3"/>
    </row>
    <row r="1536" spans="2:5" x14ac:dyDescent="0.35">
      <c r="B1536" s="3"/>
      <c r="C1536" s="3"/>
      <c r="D1536" s="3"/>
      <c r="E1536" s="3"/>
    </row>
    <row r="1537" spans="2:5" x14ac:dyDescent="0.35">
      <c r="B1537" s="3"/>
      <c r="C1537" s="3"/>
      <c r="D1537" s="3"/>
      <c r="E1537" s="3"/>
    </row>
    <row r="1538" spans="2:5" x14ac:dyDescent="0.35">
      <c r="B1538" s="3"/>
      <c r="C1538" s="3"/>
      <c r="D1538" s="3"/>
      <c r="E1538" s="3"/>
    </row>
    <row r="1539" spans="2:5" x14ac:dyDescent="0.35">
      <c r="B1539" s="3"/>
      <c r="C1539" s="3"/>
      <c r="D1539" s="3"/>
      <c r="E1539" s="3"/>
    </row>
    <row r="1540" spans="2:5" x14ac:dyDescent="0.35">
      <c r="B1540" s="3"/>
      <c r="C1540" s="3"/>
      <c r="D1540" s="3"/>
      <c r="E1540" s="3"/>
    </row>
    <row r="1541" spans="2:5" x14ac:dyDescent="0.35">
      <c r="B1541" s="3"/>
      <c r="C1541" s="3"/>
      <c r="D1541" s="3"/>
      <c r="E1541" s="3"/>
    </row>
    <row r="1542" spans="2:5" x14ac:dyDescent="0.35">
      <c r="B1542" s="3"/>
      <c r="C1542" s="3"/>
      <c r="D1542" s="3"/>
      <c r="E1542" s="3"/>
    </row>
    <row r="1543" spans="2:5" x14ac:dyDescent="0.35">
      <c r="B1543" s="3"/>
      <c r="C1543" s="3"/>
      <c r="D1543" s="3"/>
      <c r="E1543" s="3"/>
    </row>
    <row r="1544" spans="2:5" x14ac:dyDescent="0.35">
      <c r="B1544" s="3"/>
      <c r="C1544" s="3"/>
      <c r="D1544" s="3"/>
      <c r="E1544" s="3"/>
    </row>
    <row r="1545" spans="2:5" x14ac:dyDescent="0.35">
      <c r="B1545" s="3"/>
      <c r="C1545" s="3"/>
      <c r="D1545" s="3"/>
      <c r="E1545" s="3"/>
    </row>
    <row r="1546" spans="2:5" x14ac:dyDescent="0.35">
      <c r="B1546" s="3"/>
      <c r="C1546" s="3"/>
      <c r="D1546" s="3"/>
      <c r="E1546" s="3"/>
    </row>
    <row r="1547" spans="2:5" x14ac:dyDescent="0.35">
      <c r="B1547" s="3"/>
      <c r="C1547" s="3"/>
      <c r="D1547" s="3"/>
      <c r="E1547" s="3"/>
    </row>
    <row r="1548" spans="2:5" x14ac:dyDescent="0.35">
      <c r="B1548" s="3"/>
      <c r="C1548" s="3"/>
      <c r="D1548" s="3"/>
      <c r="E1548" s="3"/>
    </row>
    <row r="1549" spans="2:5" x14ac:dyDescent="0.35">
      <c r="B1549" s="3"/>
      <c r="C1549" s="3"/>
      <c r="D1549" s="3"/>
      <c r="E1549" s="3"/>
    </row>
    <row r="1550" spans="2:5" x14ac:dyDescent="0.35">
      <c r="B1550" s="3"/>
      <c r="C1550" s="3"/>
      <c r="D1550" s="3"/>
      <c r="E1550" s="3"/>
    </row>
    <row r="1551" spans="2:5" x14ac:dyDescent="0.35">
      <c r="B1551" s="3"/>
      <c r="C1551" s="3"/>
      <c r="D1551" s="3"/>
      <c r="E1551" s="3"/>
    </row>
    <row r="1552" spans="2:5" x14ac:dyDescent="0.35">
      <c r="B1552" s="3"/>
      <c r="C1552" s="3"/>
      <c r="D1552" s="3"/>
      <c r="E1552" s="3"/>
    </row>
    <row r="1553" spans="2:5" x14ac:dyDescent="0.35">
      <c r="B1553" s="3"/>
      <c r="C1553" s="3"/>
      <c r="D1553" s="3"/>
      <c r="E1553" s="3"/>
    </row>
    <row r="1554" spans="2:5" x14ac:dyDescent="0.35">
      <c r="B1554" s="3"/>
      <c r="C1554" s="3"/>
      <c r="D1554" s="3"/>
      <c r="E1554" s="3"/>
    </row>
    <row r="1555" spans="2:5" x14ac:dyDescent="0.35">
      <c r="B1555" s="3"/>
      <c r="C1555" s="3"/>
      <c r="D1555" s="3"/>
      <c r="E1555" s="3"/>
    </row>
    <row r="1556" spans="2:5" x14ac:dyDescent="0.35">
      <c r="B1556" s="3"/>
      <c r="C1556" s="3"/>
      <c r="D1556" s="3"/>
      <c r="E1556" s="3"/>
    </row>
    <row r="1557" spans="2:5" x14ac:dyDescent="0.35">
      <c r="B1557" s="3"/>
      <c r="C1557" s="3"/>
      <c r="D1557" s="3"/>
      <c r="E1557" s="3"/>
    </row>
    <row r="1558" spans="2:5" x14ac:dyDescent="0.35">
      <c r="B1558" s="3"/>
      <c r="C1558" s="3"/>
      <c r="D1558" s="3"/>
      <c r="E1558" s="3"/>
    </row>
    <row r="1559" spans="2:5" x14ac:dyDescent="0.35">
      <c r="B1559" s="3"/>
      <c r="C1559" s="3"/>
      <c r="D1559" s="3"/>
      <c r="E1559" s="3"/>
    </row>
    <row r="1560" spans="2:5" x14ac:dyDescent="0.35">
      <c r="B1560" s="3"/>
      <c r="C1560" s="3"/>
      <c r="D1560" s="3"/>
      <c r="E1560" s="3"/>
    </row>
    <row r="1561" spans="2:5" x14ac:dyDescent="0.35">
      <c r="B1561" s="3"/>
      <c r="C1561" s="3"/>
      <c r="D1561" s="3"/>
      <c r="E1561" s="3"/>
    </row>
    <row r="1562" spans="2:5" x14ac:dyDescent="0.35">
      <c r="B1562" s="3"/>
      <c r="C1562" s="3"/>
      <c r="D1562" s="3"/>
      <c r="E1562" s="3"/>
    </row>
    <row r="1563" spans="2:5" x14ac:dyDescent="0.35">
      <c r="B1563" s="3"/>
      <c r="C1563" s="3"/>
      <c r="D1563" s="3"/>
      <c r="E1563" s="3"/>
    </row>
    <row r="1564" spans="2:5" x14ac:dyDescent="0.35">
      <c r="B1564" s="3"/>
      <c r="C1564" s="3"/>
      <c r="D1564" s="3"/>
      <c r="E1564" s="3"/>
    </row>
    <row r="1565" spans="2:5" x14ac:dyDescent="0.35">
      <c r="B1565" s="3"/>
      <c r="C1565" s="3"/>
      <c r="D1565" s="3"/>
      <c r="E1565" s="3"/>
    </row>
    <row r="1566" spans="2:5" x14ac:dyDescent="0.35">
      <c r="B1566" s="3"/>
      <c r="C1566" s="3"/>
      <c r="D1566" s="3"/>
      <c r="E1566" s="3"/>
    </row>
    <row r="1567" spans="2:5" x14ac:dyDescent="0.35">
      <c r="B1567" s="3"/>
      <c r="C1567" s="3"/>
      <c r="D1567" s="3"/>
      <c r="E1567" s="3"/>
    </row>
    <row r="1568" spans="2:5" x14ac:dyDescent="0.35">
      <c r="B1568" s="3"/>
      <c r="C1568" s="3"/>
      <c r="D1568" s="3"/>
      <c r="E1568" s="3"/>
    </row>
    <row r="1569" spans="2:5" x14ac:dyDescent="0.35">
      <c r="B1569" s="3"/>
      <c r="C1569" s="3"/>
      <c r="D1569" s="3"/>
      <c r="E1569" s="3"/>
    </row>
    <row r="1570" spans="2:5" x14ac:dyDescent="0.35">
      <c r="B1570" s="3"/>
      <c r="C1570" s="3"/>
      <c r="D1570" s="3"/>
      <c r="E1570" s="3"/>
    </row>
    <row r="1571" spans="2:5" x14ac:dyDescent="0.35">
      <c r="B1571" s="3"/>
      <c r="C1571" s="3"/>
      <c r="D1571" s="3"/>
      <c r="E1571" s="3"/>
    </row>
    <row r="1572" spans="2:5" x14ac:dyDescent="0.35">
      <c r="B1572" s="3"/>
      <c r="C1572" s="3"/>
      <c r="D1572" s="3"/>
      <c r="E1572" s="3"/>
    </row>
    <row r="1573" spans="2:5" x14ac:dyDescent="0.35">
      <c r="B1573" s="3"/>
      <c r="C1573" s="3"/>
      <c r="D1573" s="3"/>
      <c r="E1573" s="3"/>
    </row>
    <row r="1574" spans="2:5" x14ac:dyDescent="0.35">
      <c r="B1574" s="3"/>
      <c r="C1574" s="3"/>
      <c r="D1574" s="3"/>
      <c r="E1574" s="3"/>
    </row>
    <row r="1575" spans="2:5" x14ac:dyDescent="0.35">
      <c r="B1575" s="3"/>
      <c r="C1575" s="3"/>
      <c r="D1575" s="3"/>
      <c r="E1575" s="3"/>
    </row>
    <row r="1576" spans="2:5" x14ac:dyDescent="0.35">
      <c r="B1576" s="3"/>
      <c r="C1576" s="3"/>
      <c r="D1576" s="3"/>
      <c r="E1576" s="3"/>
    </row>
    <row r="1577" spans="2:5" x14ac:dyDescent="0.35">
      <c r="B1577" s="3"/>
      <c r="C1577" s="3"/>
      <c r="D1577" s="3"/>
      <c r="E1577" s="3"/>
    </row>
    <row r="1578" spans="2:5" x14ac:dyDescent="0.35">
      <c r="B1578" s="3"/>
      <c r="C1578" s="3"/>
      <c r="D1578" s="3"/>
      <c r="E1578" s="3"/>
    </row>
    <row r="1579" spans="2:5" x14ac:dyDescent="0.35">
      <c r="B1579" s="3"/>
      <c r="C1579" s="3"/>
      <c r="D1579" s="3"/>
      <c r="E1579" s="3"/>
    </row>
    <row r="1580" spans="2:5" x14ac:dyDescent="0.35">
      <c r="B1580" s="3"/>
      <c r="C1580" s="3"/>
      <c r="D1580" s="3"/>
      <c r="E1580" s="3"/>
    </row>
    <row r="1581" spans="2:5" x14ac:dyDescent="0.35">
      <c r="B1581" s="3"/>
      <c r="C1581" s="3"/>
      <c r="D1581" s="3"/>
      <c r="E1581" s="3"/>
    </row>
    <row r="1582" spans="2:5" x14ac:dyDescent="0.35">
      <c r="B1582" s="3"/>
      <c r="C1582" s="3"/>
      <c r="D1582" s="3"/>
      <c r="E1582" s="3"/>
    </row>
    <row r="1583" spans="2:5" x14ac:dyDescent="0.35">
      <c r="B1583" s="3"/>
      <c r="C1583" s="3"/>
      <c r="D1583" s="3"/>
      <c r="E1583" s="3"/>
    </row>
    <row r="1584" spans="2:5" x14ac:dyDescent="0.35">
      <c r="B1584" s="3"/>
      <c r="C1584" s="3"/>
      <c r="D1584" s="3"/>
      <c r="E1584" s="3"/>
    </row>
    <row r="1585" spans="2:5" x14ac:dyDescent="0.35">
      <c r="B1585" s="3"/>
      <c r="C1585" s="3"/>
      <c r="D1585" s="3"/>
      <c r="E1585" s="3"/>
    </row>
    <row r="1586" spans="2:5" x14ac:dyDescent="0.35">
      <c r="B1586" s="3"/>
      <c r="C1586" s="3"/>
      <c r="D1586" s="3"/>
      <c r="E1586" s="3"/>
    </row>
    <row r="1587" spans="2:5" x14ac:dyDescent="0.35">
      <c r="B1587" s="3"/>
      <c r="C1587" s="3"/>
      <c r="D1587" s="3"/>
      <c r="E1587" s="3"/>
    </row>
    <row r="1588" spans="2:5" x14ac:dyDescent="0.35">
      <c r="B1588" s="3"/>
      <c r="C1588" s="3"/>
      <c r="D1588" s="3"/>
      <c r="E1588" s="3"/>
    </row>
    <row r="1589" spans="2:5" x14ac:dyDescent="0.35">
      <c r="B1589" s="3"/>
      <c r="C1589" s="3"/>
      <c r="D1589" s="3"/>
      <c r="E1589" s="3"/>
    </row>
    <row r="1590" spans="2:5" x14ac:dyDescent="0.35">
      <c r="B1590" s="3"/>
      <c r="C1590" s="3"/>
      <c r="D1590" s="3"/>
      <c r="E1590" s="3"/>
    </row>
    <row r="1591" spans="2:5" x14ac:dyDescent="0.35">
      <c r="B1591" s="3"/>
      <c r="C1591" s="3"/>
      <c r="D1591" s="3"/>
      <c r="E1591" s="3"/>
    </row>
    <row r="1592" spans="2:5" x14ac:dyDescent="0.35">
      <c r="B1592" s="3"/>
      <c r="C1592" s="3"/>
      <c r="D1592" s="3"/>
      <c r="E1592" s="3"/>
    </row>
    <row r="1593" spans="2:5" x14ac:dyDescent="0.35">
      <c r="B1593" s="3"/>
      <c r="C1593" s="3"/>
      <c r="D1593" s="3"/>
      <c r="E1593" s="3"/>
    </row>
    <row r="1594" spans="2:5" x14ac:dyDescent="0.35">
      <c r="B1594" s="3"/>
      <c r="C1594" s="3"/>
      <c r="D1594" s="3"/>
      <c r="E1594" s="3"/>
    </row>
    <row r="1595" spans="2:5" x14ac:dyDescent="0.35">
      <c r="B1595" s="3"/>
      <c r="C1595" s="3"/>
      <c r="D1595" s="3"/>
      <c r="E1595" s="3"/>
    </row>
    <row r="1596" spans="2:5" x14ac:dyDescent="0.35">
      <c r="B1596" s="3"/>
      <c r="C1596" s="3"/>
      <c r="D1596" s="3"/>
      <c r="E1596" s="3"/>
    </row>
    <row r="1597" spans="2:5" x14ac:dyDescent="0.35">
      <c r="B1597" s="3"/>
      <c r="C1597" s="3"/>
      <c r="D1597" s="3"/>
      <c r="E1597" s="3"/>
    </row>
    <row r="1598" spans="2:5" x14ac:dyDescent="0.35">
      <c r="B1598" s="3"/>
      <c r="C1598" s="3"/>
      <c r="D1598" s="3"/>
      <c r="E1598" s="3"/>
    </row>
    <row r="1599" spans="2:5" x14ac:dyDescent="0.35">
      <c r="B1599" s="3"/>
      <c r="C1599" s="3"/>
      <c r="D1599" s="3"/>
      <c r="E1599" s="3"/>
    </row>
    <row r="1600" spans="2:5" x14ac:dyDescent="0.35">
      <c r="B1600" s="3"/>
      <c r="C1600" s="3"/>
      <c r="D1600" s="3"/>
      <c r="E1600" s="3"/>
    </row>
    <row r="1601" spans="2:5" x14ac:dyDescent="0.35">
      <c r="B1601" s="3"/>
      <c r="C1601" s="3"/>
      <c r="D1601" s="3"/>
      <c r="E1601" s="3"/>
    </row>
    <row r="1602" spans="2:5" x14ac:dyDescent="0.35">
      <c r="B1602" s="3"/>
      <c r="C1602" s="3"/>
      <c r="D1602" s="3"/>
      <c r="E1602" s="3"/>
    </row>
    <row r="1603" spans="2:5" x14ac:dyDescent="0.35">
      <c r="B1603" s="3"/>
      <c r="C1603" s="3"/>
      <c r="D1603" s="3"/>
      <c r="E1603" s="3"/>
    </row>
    <row r="1604" spans="2:5" x14ac:dyDescent="0.35">
      <c r="B1604" s="3"/>
      <c r="C1604" s="3"/>
      <c r="D1604" s="3"/>
      <c r="E1604" s="3"/>
    </row>
    <row r="1605" spans="2:5" x14ac:dyDescent="0.35">
      <c r="B1605" s="3"/>
      <c r="C1605" s="3"/>
      <c r="D1605" s="3"/>
      <c r="E1605" s="3"/>
    </row>
    <row r="1606" spans="2:5" x14ac:dyDescent="0.35">
      <c r="B1606" s="3"/>
      <c r="C1606" s="3"/>
      <c r="D1606" s="3"/>
      <c r="E1606" s="3"/>
    </row>
    <row r="1607" spans="2:5" x14ac:dyDescent="0.35">
      <c r="B1607" s="3"/>
      <c r="C1607" s="3"/>
      <c r="D1607" s="3"/>
      <c r="E1607" s="3"/>
    </row>
    <row r="1608" spans="2:5" x14ac:dyDescent="0.35">
      <c r="B1608" s="3"/>
      <c r="C1608" s="3"/>
      <c r="D1608" s="3"/>
      <c r="E1608" s="3"/>
    </row>
    <row r="1609" spans="2:5" x14ac:dyDescent="0.35">
      <c r="B1609" s="3"/>
      <c r="C1609" s="3"/>
      <c r="D1609" s="3"/>
      <c r="E1609" s="3"/>
    </row>
    <row r="1610" spans="2:5" x14ac:dyDescent="0.35">
      <c r="B1610" s="3"/>
      <c r="C1610" s="3"/>
      <c r="D1610" s="3"/>
      <c r="E1610" s="3"/>
    </row>
    <row r="1611" spans="2:5" x14ac:dyDescent="0.35">
      <c r="B1611" s="3"/>
      <c r="C1611" s="3"/>
      <c r="D1611" s="3"/>
      <c r="E1611" s="3"/>
    </row>
    <row r="1612" spans="2:5" x14ac:dyDescent="0.35">
      <c r="B1612" s="3"/>
      <c r="C1612" s="3"/>
      <c r="D1612" s="3"/>
      <c r="E1612" s="3"/>
    </row>
    <row r="1613" spans="2:5" x14ac:dyDescent="0.35">
      <c r="B1613" s="3"/>
      <c r="C1613" s="3"/>
      <c r="D1613" s="3"/>
      <c r="E1613" s="3"/>
    </row>
    <row r="1614" spans="2:5" x14ac:dyDescent="0.35">
      <c r="B1614" s="3"/>
      <c r="C1614" s="3"/>
      <c r="D1614" s="3"/>
      <c r="E1614" s="3"/>
    </row>
    <row r="1615" spans="2:5" x14ac:dyDescent="0.35">
      <c r="B1615" s="3"/>
      <c r="C1615" s="3"/>
      <c r="D1615" s="3"/>
      <c r="E1615" s="3"/>
    </row>
    <row r="1616" spans="2:5" x14ac:dyDescent="0.35">
      <c r="B1616" s="3"/>
      <c r="C1616" s="3"/>
      <c r="D1616" s="3"/>
      <c r="E1616" s="3"/>
    </row>
    <row r="1617" spans="2:5" x14ac:dyDescent="0.35">
      <c r="B1617" s="3"/>
      <c r="C1617" s="3"/>
      <c r="D1617" s="3"/>
      <c r="E1617" s="3"/>
    </row>
    <row r="1618" spans="2:5" x14ac:dyDescent="0.35">
      <c r="B1618" s="3"/>
      <c r="C1618" s="3"/>
      <c r="D1618" s="3"/>
      <c r="E1618" s="3"/>
    </row>
    <row r="1619" spans="2:5" x14ac:dyDescent="0.35">
      <c r="B1619" s="3"/>
      <c r="C1619" s="3"/>
      <c r="D1619" s="3"/>
      <c r="E1619" s="3"/>
    </row>
    <row r="1620" spans="2:5" x14ac:dyDescent="0.35">
      <c r="B1620" s="3"/>
      <c r="C1620" s="3"/>
      <c r="D1620" s="3"/>
      <c r="E1620" s="3"/>
    </row>
    <row r="1621" spans="2:5" x14ac:dyDescent="0.35">
      <c r="B1621" s="3"/>
      <c r="C1621" s="3"/>
      <c r="D1621" s="3"/>
      <c r="E1621" s="3"/>
    </row>
    <row r="1622" spans="2:5" x14ac:dyDescent="0.35">
      <c r="B1622" s="3"/>
      <c r="C1622" s="3"/>
      <c r="D1622" s="3"/>
      <c r="E1622" s="3"/>
    </row>
    <row r="1623" spans="2:5" x14ac:dyDescent="0.35">
      <c r="B1623" s="3"/>
      <c r="C1623" s="3"/>
      <c r="D1623" s="3"/>
      <c r="E1623" s="3"/>
    </row>
    <row r="1624" spans="2:5" x14ac:dyDescent="0.35">
      <c r="B1624" s="3"/>
      <c r="C1624" s="3"/>
      <c r="D1624" s="3"/>
      <c r="E1624" s="3"/>
    </row>
    <row r="1625" spans="2:5" x14ac:dyDescent="0.35">
      <c r="B1625" s="3"/>
      <c r="C1625" s="3"/>
      <c r="D1625" s="3"/>
      <c r="E1625" s="3"/>
    </row>
    <row r="1626" spans="2:5" x14ac:dyDescent="0.35">
      <c r="B1626" s="3"/>
      <c r="C1626" s="3"/>
      <c r="D1626" s="3"/>
      <c r="E1626" s="3"/>
    </row>
    <row r="1627" spans="2:5" x14ac:dyDescent="0.35">
      <c r="B1627" s="3"/>
      <c r="C1627" s="3"/>
      <c r="D1627" s="3"/>
      <c r="E1627" s="3"/>
    </row>
    <row r="1628" spans="2:5" x14ac:dyDescent="0.35">
      <c r="B1628" s="3"/>
      <c r="C1628" s="3"/>
      <c r="D1628" s="3"/>
      <c r="E1628" s="3"/>
    </row>
    <row r="1629" spans="2:5" x14ac:dyDescent="0.35">
      <c r="B1629" s="3"/>
      <c r="C1629" s="3"/>
      <c r="D1629" s="3"/>
      <c r="E1629" s="3"/>
    </row>
    <row r="1630" spans="2:5" x14ac:dyDescent="0.35">
      <c r="B1630" s="3"/>
      <c r="C1630" s="3"/>
      <c r="D1630" s="3"/>
      <c r="E1630" s="3"/>
    </row>
    <row r="1631" spans="2:5" x14ac:dyDescent="0.35">
      <c r="B1631" s="3"/>
      <c r="C1631" s="3"/>
      <c r="D1631" s="3"/>
      <c r="E1631" s="3"/>
    </row>
    <row r="1632" spans="2:5" x14ac:dyDescent="0.35">
      <c r="B1632" s="3"/>
      <c r="C1632" s="3"/>
      <c r="D1632" s="3"/>
      <c r="E1632" s="3"/>
    </row>
    <row r="1633" spans="2:5" x14ac:dyDescent="0.35">
      <c r="B1633" s="3"/>
      <c r="C1633" s="3"/>
      <c r="D1633" s="3"/>
      <c r="E1633" s="3"/>
    </row>
    <row r="1634" spans="2:5" x14ac:dyDescent="0.35">
      <c r="B1634" s="3"/>
      <c r="C1634" s="3"/>
      <c r="D1634" s="3"/>
      <c r="E1634" s="3"/>
    </row>
    <row r="1635" spans="2:5" x14ac:dyDescent="0.35">
      <c r="B1635" s="3"/>
      <c r="C1635" s="3"/>
      <c r="D1635" s="3"/>
      <c r="E1635" s="3"/>
    </row>
    <row r="1636" spans="2:5" x14ac:dyDescent="0.35">
      <c r="B1636" s="3"/>
      <c r="C1636" s="3"/>
      <c r="D1636" s="3"/>
      <c r="E1636" s="3"/>
    </row>
    <row r="1637" spans="2:5" x14ac:dyDescent="0.35">
      <c r="B1637" s="3"/>
      <c r="C1637" s="3"/>
      <c r="D1637" s="3"/>
      <c r="E1637" s="3"/>
    </row>
    <row r="1638" spans="2:5" x14ac:dyDescent="0.35">
      <c r="B1638" s="3"/>
      <c r="C1638" s="3"/>
      <c r="D1638" s="3"/>
      <c r="E1638" s="3"/>
    </row>
    <row r="1639" spans="2:5" x14ac:dyDescent="0.35">
      <c r="B1639" s="3"/>
      <c r="C1639" s="3"/>
      <c r="D1639" s="3"/>
      <c r="E1639" s="3"/>
    </row>
    <row r="1640" spans="2:5" x14ac:dyDescent="0.35">
      <c r="B1640" s="3"/>
      <c r="C1640" s="3"/>
      <c r="D1640" s="3"/>
      <c r="E1640" s="3"/>
    </row>
    <row r="1641" spans="2:5" x14ac:dyDescent="0.35">
      <c r="B1641" s="3"/>
      <c r="C1641" s="3"/>
      <c r="D1641" s="3"/>
      <c r="E1641" s="3"/>
    </row>
    <row r="1642" spans="2:5" x14ac:dyDescent="0.35">
      <c r="B1642" s="3"/>
      <c r="C1642" s="3"/>
      <c r="D1642" s="3"/>
      <c r="E1642" s="3"/>
    </row>
    <row r="1643" spans="2:5" x14ac:dyDescent="0.35">
      <c r="B1643" s="3"/>
      <c r="C1643" s="3"/>
      <c r="D1643" s="3"/>
      <c r="E1643" s="3"/>
    </row>
    <row r="1644" spans="2:5" x14ac:dyDescent="0.35">
      <c r="B1644" s="3"/>
      <c r="C1644" s="3"/>
      <c r="D1644" s="3"/>
      <c r="E1644" s="3"/>
    </row>
    <row r="1645" spans="2:5" x14ac:dyDescent="0.35">
      <c r="B1645" s="3"/>
      <c r="C1645" s="3"/>
      <c r="D1645" s="3"/>
      <c r="E1645" s="3"/>
    </row>
    <row r="1646" spans="2:5" x14ac:dyDescent="0.35">
      <c r="B1646" s="3"/>
      <c r="C1646" s="3"/>
      <c r="D1646" s="3"/>
      <c r="E1646" s="3"/>
    </row>
    <row r="1647" spans="2:5" x14ac:dyDescent="0.35">
      <c r="B1647" s="3"/>
      <c r="C1647" s="3"/>
      <c r="D1647" s="3"/>
      <c r="E1647" s="3"/>
    </row>
    <row r="1648" spans="2:5" x14ac:dyDescent="0.35">
      <c r="B1648" s="3"/>
      <c r="C1648" s="3"/>
      <c r="D1648" s="3"/>
      <c r="E1648" s="3"/>
    </row>
    <row r="1649" spans="2:5" x14ac:dyDescent="0.35">
      <c r="B1649" s="3"/>
      <c r="C1649" s="3"/>
      <c r="D1649" s="3"/>
      <c r="E1649" s="3"/>
    </row>
    <row r="1650" spans="2:5" x14ac:dyDescent="0.35">
      <c r="B1650" s="3"/>
      <c r="C1650" s="3"/>
      <c r="D1650" s="3"/>
      <c r="E1650" s="3"/>
    </row>
    <row r="1651" spans="2:5" x14ac:dyDescent="0.35">
      <c r="B1651" s="3"/>
      <c r="C1651" s="3"/>
      <c r="D1651" s="3"/>
      <c r="E1651" s="3"/>
    </row>
    <row r="1652" spans="2:5" x14ac:dyDescent="0.35">
      <c r="B1652" s="3"/>
      <c r="C1652" s="3"/>
      <c r="D1652" s="3"/>
      <c r="E1652" s="3"/>
    </row>
    <row r="1653" spans="2:5" x14ac:dyDescent="0.35">
      <c r="B1653" s="3"/>
      <c r="C1653" s="3"/>
      <c r="D1653" s="3"/>
      <c r="E1653" s="3"/>
    </row>
    <row r="1654" spans="2:5" x14ac:dyDescent="0.35">
      <c r="B1654" s="3"/>
      <c r="C1654" s="3"/>
      <c r="D1654" s="3"/>
      <c r="E1654" s="3"/>
    </row>
    <row r="1655" spans="2:5" x14ac:dyDescent="0.35">
      <c r="B1655" s="3"/>
      <c r="C1655" s="3"/>
      <c r="D1655" s="3"/>
      <c r="E1655" s="3"/>
    </row>
    <row r="1656" spans="2:5" x14ac:dyDescent="0.35">
      <c r="B1656" s="3"/>
      <c r="C1656" s="3"/>
      <c r="D1656" s="3"/>
      <c r="E1656" s="3"/>
    </row>
    <row r="1657" spans="2:5" x14ac:dyDescent="0.35">
      <c r="B1657" s="3"/>
      <c r="C1657" s="3"/>
      <c r="D1657" s="3"/>
      <c r="E1657" s="3"/>
    </row>
    <row r="1658" spans="2:5" x14ac:dyDescent="0.35">
      <c r="B1658" s="3"/>
      <c r="C1658" s="3"/>
      <c r="D1658" s="3"/>
      <c r="E1658" s="3"/>
    </row>
    <row r="1659" spans="2:5" x14ac:dyDescent="0.35">
      <c r="B1659" s="3"/>
      <c r="C1659" s="3"/>
      <c r="D1659" s="3"/>
      <c r="E1659" s="3"/>
    </row>
    <row r="1660" spans="2:5" x14ac:dyDescent="0.35">
      <c r="B1660" s="3"/>
      <c r="C1660" s="3"/>
      <c r="D1660" s="3"/>
      <c r="E1660" s="3"/>
    </row>
    <row r="1661" spans="2:5" x14ac:dyDescent="0.35">
      <c r="B1661" s="3"/>
      <c r="C1661" s="3"/>
      <c r="D1661" s="3"/>
      <c r="E1661" s="3"/>
    </row>
    <row r="1662" spans="2:5" x14ac:dyDescent="0.35">
      <c r="B1662" s="3"/>
      <c r="C1662" s="3"/>
      <c r="D1662" s="3"/>
      <c r="E1662" s="3"/>
    </row>
    <row r="1663" spans="2:5" x14ac:dyDescent="0.35">
      <c r="B1663" s="3"/>
      <c r="C1663" s="3"/>
      <c r="D1663" s="3"/>
      <c r="E1663" s="3"/>
    </row>
    <row r="1664" spans="2:5" x14ac:dyDescent="0.35">
      <c r="B1664" s="3"/>
      <c r="C1664" s="3"/>
      <c r="D1664" s="3"/>
      <c r="E1664" s="3"/>
    </row>
    <row r="1665" spans="2:5" x14ac:dyDescent="0.35">
      <c r="B1665" s="3"/>
      <c r="C1665" s="3"/>
      <c r="D1665" s="3"/>
      <c r="E1665" s="3"/>
    </row>
    <row r="1666" spans="2:5" x14ac:dyDescent="0.35">
      <c r="B1666" s="3"/>
      <c r="C1666" s="3"/>
      <c r="D1666" s="3"/>
      <c r="E1666" s="3"/>
    </row>
    <row r="1667" spans="2:5" x14ac:dyDescent="0.35">
      <c r="B1667" s="3"/>
      <c r="C1667" s="3"/>
      <c r="D1667" s="3"/>
      <c r="E1667" s="3"/>
    </row>
    <row r="1668" spans="2:5" x14ac:dyDescent="0.35">
      <c r="B1668" s="3"/>
      <c r="C1668" s="3"/>
      <c r="D1668" s="3"/>
      <c r="E1668" s="3"/>
    </row>
    <row r="1669" spans="2:5" x14ac:dyDescent="0.35">
      <c r="B1669" s="3"/>
      <c r="C1669" s="3"/>
      <c r="D1669" s="3"/>
      <c r="E1669" s="3"/>
    </row>
    <row r="1670" spans="2:5" x14ac:dyDescent="0.35">
      <c r="B1670" s="3"/>
      <c r="C1670" s="3"/>
      <c r="D1670" s="3"/>
      <c r="E1670" s="3"/>
    </row>
    <row r="1671" spans="2:5" x14ac:dyDescent="0.35">
      <c r="B1671" s="3"/>
      <c r="C1671" s="3"/>
      <c r="D1671" s="3"/>
      <c r="E1671" s="3"/>
    </row>
    <row r="1672" spans="2:5" x14ac:dyDescent="0.35">
      <c r="B1672" s="3"/>
      <c r="C1672" s="3"/>
      <c r="D1672" s="3"/>
      <c r="E1672" s="3"/>
    </row>
    <row r="1673" spans="2:5" x14ac:dyDescent="0.35">
      <c r="B1673" s="3"/>
      <c r="C1673" s="3"/>
      <c r="D1673" s="3"/>
      <c r="E1673" s="3"/>
    </row>
    <row r="1674" spans="2:5" x14ac:dyDescent="0.35">
      <c r="B1674" s="3"/>
      <c r="C1674" s="3"/>
      <c r="D1674" s="3"/>
      <c r="E1674" s="3"/>
    </row>
    <row r="1675" spans="2:5" x14ac:dyDescent="0.35">
      <c r="B1675" s="3"/>
      <c r="C1675" s="3"/>
      <c r="D1675" s="3"/>
      <c r="E1675" s="3"/>
    </row>
    <row r="1676" spans="2:5" x14ac:dyDescent="0.35">
      <c r="B1676" s="3"/>
      <c r="C1676" s="3"/>
      <c r="D1676" s="3"/>
      <c r="E1676" s="3"/>
    </row>
    <row r="1677" spans="2:5" x14ac:dyDescent="0.35">
      <c r="B1677" s="3"/>
      <c r="C1677" s="3"/>
      <c r="D1677" s="3"/>
      <c r="E1677" s="3"/>
    </row>
    <row r="1678" spans="2:5" x14ac:dyDescent="0.35">
      <c r="B1678" s="3"/>
      <c r="C1678" s="3"/>
      <c r="D1678" s="3"/>
      <c r="E1678" s="3"/>
    </row>
    <row r="1679" spans="2:5" x14ac:dyDescent="0.35">
      <c r="B1679" s="3"/>
      <c r="C1679" s="3"/>
      <c r="D1679" s="3"/>
      <c r="E1679" s="3"/>
    </row>
    <row r="1680" spans="2:5" x14ac:dyDescent="0.35">
      <c r="B1680" s="3"/>
      <c r="C1680" s="3"/>
      <c r="D1680" s="3"/>
      <c r="E1680" s="3"/>
    </row>
    <row r="1681" spans="2:5" x14ac:dyDescent="0.35">
      <c r="B1681" s="3"/>
      <c r="C1681" s="3"/>
      <c r="D1681" s="3"/>
      <c r="E1681" s="3"/>
    </row>
    <row r="1682" spans="2:5" x14ac:dyDescent="0.35">
      <c r="B1682" s="3"/>
      <c r="C1682" s="3"/>
      <c r="D1682" s="3"/>
      <c r="E1682" s="3"/>
    </row>
    <row r="1683" spans="2:5" x14ac:dyDescent="0.35">
      <c r="B1683" s="3"/>
      <c r="C1683" s="3"/>
      <c r="D1683" s="3"/>
      <c r="E1683" s="3"/>
    </row>
    <row r="1684" spans="2:5" x14ac:dyDescent="0.35">
      <c r="B1684" s="3"/>
      <c r="C1684" s="3"/>
      <c r="D1684" s="3"/>
      <c r="E1684" s="3"/>
    </row>
    <row r="1685" spans="2:5" x14ac:dyDescent="0.35">
      <c r="B1685" s="3"/>
      <c r="C1685" s="3"/>
      <c r="D1685" s="3"/>
      <c r="E1685" s="3"/>
    </row>
    <row r="1686" spans="2:5" x14ac:dyDescent="0.35">
      <c r="B1686" s="3"/>
      <c r="C1686" s="3"/>
      <c r="D1686" s="3"/>
      <c r="E1686" s="3"/>
    </row>
    <row r="1687" spans="2:5" x14ac:dyDescent="0.35">
      <c r="B1687" s="3"/>
      <c r="C1687" s="3"/>
      <c r="D1687" s="3"/>
      <c r="E1687" s="3"/>
    </row>
    <row r="1688" spans="2:5" x14ac:dyDescent="0.35">
      <c r="B1688" s="3"/>
      <c r="C1688" s="3"/>
      <c r="D1688" s="3"/>
      <c r="E1688" s="3"/>
    </row>
    <row r="1689" spans="2:5" x14ac:dyDescent="0.35">
      <c r="B1689" s="3"/>
      <c r="C1689" s="3"/>
      <c r="D1689" s="3"/>
      <c r="E1689" s="3"/>
    </row>
    <row r="1690" spans="2:5" x14ac:dyDescent="0.35">
      <c r="B1690" s="3"/>
      <c r="C1690" s="3"/>
      <c r="D1690" s="3"/>
      <c r="E1690" s="3"/>
    </row>
    <row r="1691" spans="2:5" x14ac:dyDescent="0.35">
      <c r="B1691" s="3"/>
      <c r="C1691" s="3"/>
      <c r="D1691" s="3"/>
      <c r="E1691" s="3"/>
    </row>
    <row r="1692" spans="2:5" x14ac:dyDescent="0.35">
      <c r="B1692" s="3"/>
      <c r="C1692" s="3"/>
      <c r="D1692" s="3"/>
      <c r="E1692" s="3"/>
    </row>
    <row r="1693" spans="2:5" x14ac:dyDescent="0.35">
      <c r="B1693" s="3"/>
      <c r="C1693" s="3"/>
      <c r="D1693" s="3"/>
      <c r="E1693" s="3"/>
    </row>
    <row r="1694" spans="2:5" x14ac:dyDescent="0.35">
      <c r="B1694" s="3"/>
      <c r="C1694" s="3"/>
      <c r="D1694" s="3"/>
      <c r="E1694" s="3"/>
    </row>
    <row r="1695" spans="2:5" x14ac:dyDescent="0.35">
      <c r="B1695" s="3"/>
      <c r="C1695" s="3"/>
      <c r="D1695" s="3"/>
      <c r="E1695" s="3"/>
    </row>
    <row r="1696" spans="2:5" x14ac:dyDescent="0.35">
      <c r="B1696" s="3"/>
      <c r="C1696" s="3"/>
      <c r="D1696" s="3"/>
      <c r="E1696" s="3"/>
    </row>
    <row r="1697" spans="2:5" x14ac:dyDescent="0.35">
      <c r="B1697" s="3"/>
      <c r="C1697" s="3"/>
      <c r="D1697" s="3"/>
      <c r="E1697" s="3"/>
    </row>
    <row r="1698" spans="2:5" x14ac:dyDescent="0.35">
      <c r="B1698" s="3"/>
      <c r="C1698" s="3"/>
      <c r="D1698" s="3"/>
      <c r="E1698" s="3"/>
    </row>
    <row r="1699" spans="2:5" x14ac:dyDescent="0.35">
      <c r="B1699" s="3"/>
      <c r="C1699" s="3"/>
      <c r="D1699" s="3"/>
      <c r="E1699" s="3"/>
    </row>
    <row r="1700" spans="2:5" x14ac:dyDescent="0.35">
      <c r="B1700" s="3"/>
      <c r="C1700" s="3"/>
      <c r="D1700" s="3"/>
      <c r="E1700" s="3"/>
    </row>
    <row r="1701" spans="2:5" x14ac:dyDescent="0.35">
      <c r="B1701" s="3"/>
      <c r="C1701" s="3"/>
      <c r="D1701" s="3"/>
      <c r="E1701" s="3"/>
    </row>
    <row r="1702" spans="2:5" x14ac:dyDescent="0.35">
      <c r="B1702" s="3"/>
      <c r="C1702" s="3"/>
      <c r="D1702" s="3"/>
      <c r="E1702" s="3"/>
    </row>
    <row r="1703" spans="2:5" x14ac:dyDescent="0.35">
      <c r="B1703" s="3"/>
      <c r="C1703" s="3"/>
      <c r="D1703" s="3"/>
      <c r="E1703" s="3"/>
    </row>
    <row r="1704" spans="2:5" x14ac:dyDescent="0.35">
      <c r="B1704" s="3"/>
      <c r="C1704" s="3"/>
      <c r="D1704" s="3"/>
      <c r="E1704" s="3"/>
    </row>
    <row r="1705" spans="2:5" x14ac:dyDescent="0.35">
      <c r="B1705" s="3"/>
      <c r="C1705" s="3"/>
      <c r="D1705" s="3"/>
      <c r="E1705" s="3"/>
    </row>
    <row r="1706" spans="2:5" x14ac:dyDescent="0.35">
      <c r="B1706" s="3"/>
      <c r="C1706" s="3"/>
      <c r="D1706" s="3"/>
      <c r="E1706" s="3"/>
    </row>
    <row r="1707" spans="2:5" x14ac:dyDescent="0.35">
      <c r="B1707" s="3"/>
      <c r="C1707" s="3"/>
      <c r="D1707" s="3"/>
      <c r="E1707" s="3"/>
    </row>
    <row r="1708" spans="2:5" x14ac:dyDescent="0.35">
      <c r="B1708" s="3"/>
      <c r="C1708" s="3"/>
      <c r="D1708" s="3"/>
      <c r="E1708" s="3"/>
    </row>
    <row r="1709" spans="2:5" x14ac:dyDescent="0.35">
      <c r="B1709" s="3"/>
      <c r="C1709" s="3"/>
      <c r="D1709" s="3"/>
      <c r="E1709" s="3"/>
    </row>
    <row r="1710" spans="2:5" x14ac:dyDescent="0.35">
      <c r="B1710" s="3"/>
      <c r="C1710" s="3"/>
      <c r="D1710" s="3"/>
      <c r="E1710" s="3"/>
    </row>
    <row r="1711" spans="2:5" x14ac:dyDescent="0.35">
      <c r="B1711" s="3"/>
      <c r="C1711" s="3"/>
      <c r="D1711" s="3"/>
      <c r="E1711" s="3"/>
    </row>
    <row r="1712" spans="2:5" x14ac:dyDescent="0.35">
      <c r="B1712" s="3"/>
      <c r="C1712" s="3"/>
      <c r="D1712" s="3"/>
      <c r="E1712" s="3"/>
    </row>
    <row r="1713" spans="2:5" x14ac:dyDescent="0.35">
      <c r="B1713" s="3"/>
      <c r="C1713" s="3"/>
      <c r="D1713" s="3"/>
      <c r="E1713" s="3"/>
    </row>
    <row r="1714" spans="2:5" x14ac:dyDescent="0.35">
      <c r="B1714" s="3"/>
      <c r="C1714" s="3"/>
      <c r="D1714" s="3"/>
      <c r="E1714" s="3"/>
    </row>
    <row r="1715" spans="2:5" x14ac:dyDescent="0.35">
      <c r="B1715" s="3"/>
      <c r="C1715" s="3"/>
      <c r="D1715" s="3"/>
      <c r="E1715" s="3"/>
    </row>
    <row r="1716" spans="2:5" x14ac:dyDescent="0.35">
      <c r="B1716" s="3"/>
      <c r="C1716" s="3"/>
      <c r="D1716" s="3"/>
      <c r="E1716" s="3"/>
    </row>
    <row r="1717" spans="2:5" x14ac:dyDescent="0.35">
      <c r="B1717" s="3"/>
      <c r="C1717" s="3"/>
      <c r="D1717" s="3"/>
      <c r="E1717" s="3"/>
    </row>
    <row r="1718" spans="2:5" x14ac:dyDescent="0.35">
      <c r="B1718" s="3"/>
      <c r="C1718" s="3"/>
      <c r="D1718" s="3"/>
      <c r="E1718" s="3"/>
    </row>
    <row r="1719" spans="2:5" x14ac:dyDescent="0.35">
      <c r="B1719" s="3"/>
      <c r="C1719" s="3"/>
      <c r="D1719" s="3"/>
      <c r="E1719" s="3"/>
    </row>
    <row r="1720" spans="2:5" x14ac:dyDescent="0.35">
      <c r="B1720" s="3"/>
      <c r="C1720" s="3"/>
      <c r="D1720" s="3"/>
      <c r="E1720" s="3"/>
    </row>
    <row r="1721" spans="2:5" x14ac:dyDescent="0.35">
      <c r="B1721" s="3"/>
      <c r="C1721" s="3"/>
      <c r="D1721" s="3"/>
      <c r="E1721" s="3"/>
    </row>
  </sheetData>
  <phoneticPr fontId="0" type="noConversion"/>
  <printOptions horizontalCentered="1"/>
  <pageMargins left="0.78740157480314965" right="0.78740157480314965" top="0.59055118110236227" bottom="0.59055118110236227" header="0.51181102362204722" footer="0.51181102362204722"/>
  <pageSetup paperSize="9" scale="80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51"/>
  <sheetViews>
    <sheetView showGridLines="0" topLeftCell="A13" zoomScale="66" zoomScaleNormal="66" zoomScalePageLayoutView="80" workbookViewId="0">
      <selection activeCell="A23" sqref="A23"/>
    </sheetView>
  </sheetViews>
  <sheetFormatPr baseColWidth="10" defaultColWidth="8.7109375" defaultRowHeight="18" x14ac:dyDescent="0.35"/>
  <cols>
    <col min="1" max="1" width="10.42578125" style="15" customWidth="1"/>
    <col min="2" max="2" width="30.7109375" style="15" customWidth="1"/>
    <col min="3" max="4" width="26.42578125" style="15" customWidth="1"/>
    <col min="5" max="5" width="19.140625" style="15" customWidth="1"/>
    <col min="6" max="6" width="20.7109375" style="15" customWidth="1"/>
    <col min="7" max="7" width="13.140625" style="15" customWidth="1"/>
    <col min="8" max="16384" width="8.7109375" style="15"/>
  </cols>
  <sheetData>
    <row r="6" spans="1:15" x14ac:dyDescent="0.35">
      <c r="A6" s="64" t="s">
        <v>355</v>
      </c>
      <c r="B6" s="65"/>
      <c r="C6" s="65"/>
      <c r="D6" s="65"/>
      <c r="E6" s="65"/>
      <c r="F6" s="65"/>
      <c r="G6" s="45"/>
      <c r="H6" s="45"/>
      <c r="I6" s="45"/>
      <c r="J6" s="45"/>
      <c r="K6" s="45"/>
      <c r="L6" s="45"/>
      <c r="M6" s="45"/>
      <c r="N6" s="45"/>
      <c r="O6" s="45"/>
    </row>
    <row r="7" spans="1:15" x14ac:dyDescent="0.35">
      <c r="A7" s="61" t="s">
        <v>16</v>
      </c>
      <c r="B7" s="62"/>
      <c r="C7" s="62"/>
      <c r="D7" s="62"/>
      <c r="E7" s="62"/>
      <c r="F7" s="62"/>
    </row>
    <row r="8" spans="1:15" ht="70.5" customHeight="1" x14ac:dyDescent="0.35">
      <c r="A8" s="27" t="s">
        <v>19</v>
      </c>
      <c r="B8" s="27" t="s">
        <v>186</v>
      </c>
      <c r="C8" s="27" t="s">
        <v>187</v>
      </c>
      <c r="D8" s="27" t="s">
        <v>188</v>
      </c>
      <c r="E8" s="27" t="s">
        <v>281</v>
      </c>
      <c r="F8" s="27" t="s">
        <v>20</v>
      </c>
    </row>
    <row r="9" spans="1:15" x14ac:dyDescent="0.35">
      <c r="A9" s="28">
        <v>2009</v>
      </c>
      <c r="B9" s="215">
        <v>4877937.9409999996</v>
      </c>
      <c r="C9" s="215">
        <v>3730664.4530000002</v>
      </c>
      <c r="D9" s="215">
        <v>529941.11100000003</v>
      </c>
      <c r="E9" s="206">
        <v>1415812.1129999999</v>
      </c>
      <c r="F9" s="206">
        <f t="shared" ref="F9:F13" si="0">SUM(B9:E9)</f>
        <v>10554355.617999999</v>
      </c>
    </row>
    <row r="10" spans="1:15" ht="21" customHeight="1" x14ac:dyDescent="0.35">
      <c r="A10" s="28">
        <v>2010</v>
      </c>
      <c r="B10" s="215">
        <v>5919142.5980000002</v>
      </c>
      <c r="C10" s="215">
        <v>4173924.5460000001</v>
      </c>
      <c r="D10" s="215">
        <v>526375.27176999999</v>
      </c>
      <c r="E10" s="206">
        <v>1302791.08</v>
      </c>
      <c r="F10" s="206">
        <f t="shared" si="0"/>
        <v>11922233.495770002</v>
      </c>
    </row>
    <row r="11" spans="1:15" ht="21" customHeight="1" x14ac:dyDescent="0.35">
      <c r="A11" s="28">
        <v>2011</v>
      </c>
      <c r="B11" s="215">
        <v>6817737.1090000002</v>
      </c>
      <c r="C11" s="215">
        <v>4780217.6660000002</v>
      </c>
      <c r="D11" s="215">
        <v>493030.946</v>
      </c>
      <c r="E11" s="206">
        <v>1079283.6270000001</v>
      </c>
      <c r="F11" s="206">
        <f t="shared" si="0"/>
        <v>13170269.348000001</v>
      </c>
    </row>
    <row r="12" spans="1:15" ht="21" customHeight="1" x14ac:dyDescent="0.35">
      <c r="A12" s="28">
        <v>2012</v>
      </c>
      <c r="B12" s="215">
        <v>7190911.4031399991</v>
      </c>
      <c r="C12" s="215">
        <v>5577512.0100800004</v>
      </c>
      <c r="D12" s="215">
        <v>539630.05001000001</v>
      </c>
      <c r="E12" s="206">
        <v>806010.59291000001</v>
      </c>
      <c r="F12" s="206">
        <f t="shared" si="0"/>
        <v>14114064.056139998</v>
      </c>
    </row>
    <row r="13" spans="1:15" ht="21" customHeight="1" x14ac:dyDescent="0.35">
      <c r="A13" s="28">
        <v>2013</v>
      </c>
      <c r="B13" s="215">
        <v>9884643.5193800014</v>
      </c>
      <c r="C13" s="215">
        <v>6820573.9280000003</v>
      </c>
      <c r="D13" s="215">
        <v>573848.83413999993</v>
      </c>
      <c r="E13" s="206">
        <v>1142256.486</v>
      </c>
      <c r="F13" s="206">
        <f t="shared" si="0"/>
        <v>18421322.767520003</v>
      </c>
      <c r="G13" s="46"/>
    </row>
    <row r="14" spans="1:15" ht="21" customHeight="1" x14ac:dyDescent="0.35">
      <c r="A14" s="28">
        <v>2014</v>
      </c>
      <c r="B14" s="220">
        <v>13730905.203639999</v>
      </c>
      <c r="C14" s="220">
        <v>7834489.5247499999</v>
      </c>
      <c r="D14" s="220">
        <v>801778.49555000011</v>
      </c>
      <c r="E14" s="218">
        <v>1536288.37157</v>
      </c>
      <c r="F14" s="218">
        <f>SUM(B14:E14)</f>
        <v>23903461.595509999</v>
      </c>
    </row>
    <row r="15" spans="1:15" ht="21" customHeight="1" x14ac:dyDescent="0.35">
      <c r="A15" s="28">
        <v>2015</v>
      </c>
      <c r="B15" s="220">
        <v>14305380.23748</v>
      </c>
      <c r="C15" s="220">
        <v>8369044.9469999997</v>
      </c>
      <c r="D15" s="220">
        <v>1222451.5630000001</v>
      </c>
      <c r="E15" s="218">
        <v>1212380.9879999999</v>
      </c>
      <c r="F15" s="218">
        <f>SUM(B15:E15)</f>
        <v>25109257.735480003</v>
      </c>
    </row>
    <row r="16" spans="1:15" ht="21" customHeight="1" x14ac:dyDescent="0.35">
      <c r="A16" s="28">
        <v>2016</v>
      </c>
      <c r="B16" s="220">
        <v>12834411.23</v>
      </c>
      <c r="C16" s="220">
        <v>9433580.2400000002</v>
      </c>
      <c r="D16" s="220">
        <v>1450591.45</v>
      </c>
      <c r="E16" s="218">
        <v>1461884.5</v>
      </c>
      <c r="F16" s="218">
        <f>SUM(B16:E16)</f>
        <v>25180467.419999998</v>
      </c>
    </row>
    <row r="17" spans="1:7" ht="21" customHeight="1" x14ac:dyDescent="0.35">
      <c r="A17" s="28">
        <v>2017</v>
      </c>
      <c r="B17" s="220">
        <v>9473548.4199999999</v>
      </c>
      <c r="C17" s="220">
        <v>9835754.8897700012</v>
      </c>
      <c r="D17" s="220">
        <v>1655886.95</v>
      </c>
      <c r="E17" s="218">
        <v>434435.21535000001</v>
      </c>
      <c r="F17" s="218">
        <f>SUM(B17:E17)</f>
        <v>21399625.475120001</v>
      </c>
    </row>
    <row r="18" spans="1:7" ht="21" customHeight="1" x14ac:dyDescent="0.35">
      <c r="A18" s="32">
        <v>2018</v>
      </c>
      <c r="B18" s="221">
        <v>9456214.7899999991</v>
      </c>
      <c r="C18" s="221">
        <v>9634572.2300000004</v>
      </c>
      <c r="D18" s="221">
        <v>1855986.63</v>
      </c>
      <c r="E18" s="219">
        <v>437986.56</v>
      </c>
      <c r="F18" s="219">
        <f>SUM(B18:E18)</f>
        <v>21384760.209999997</v>
      </c>
    </row>
    <row r="19" spans="1:7" ht="21" customHeight="1" x14ac:dyDescent="0.35">
      <c r="A19" s="38" t="s">
        <v>336</v>
      </c>
      <c r="B19" s="47"/>
      <c r="C19" s="47"/>
      <c r="D19" s="47"/>
      <c r="E19" s="47"/>
      <c r="F19" s="47"/>
    </row>
    <row r="20" spans="1:7" ht="21" customHeight="1" x14ac:dyDescent="0.35">
      <c r="A20" s="38" t="s">
        <v>237</v>
      </c>
      <c r="B20" s="48"/>
      <c r="C20" s="16"/>
      <c r="G20" s="49"/>
    </row>
    <row r="21" spans="1:7" ht="15.75" customHeight="1" x14ac:dyDescent="0.35">
      <c r="A21" s="38" t="s">
        <v>239</v>
      </c>
      <c r="C21" s="16"/>
      <c r="D21" s="16"/>
      <c r="E21" s="16"/>
      <c r="F21" s="48"/>
    </row>
    <row r="22" spans="1:7" x14ac:dyDescent="0.35">
      <c r="A22" s="40" t="s">
        <v>383</v>
      </c>
      <c r="C22" s="16"/>
      <c r="D22" s="16"/>
      <c r="E22" s="16"/>
      <c r="F22" s="48"/>
    </row>
    <row r="23" spans="1:7" ht="15.75" customHeight="1" x14ac:dyDescent="0.35">
      <c r="A23" s="13" t="s">
        <v>358</v>
      </c>
      <c r="B23" s="51"/>
      <c r="C23" s="16"/>
      <c r="D23" s="16"/>
      <c r="E23" s="16"/>
    </row>
    <row r="24" spans="1:7" ht="15.75" customHeight="1" x14ac:dyDescent="0.35">
      <c r="C24" s="16"/>
      <c r="D24" s="16"/>
      <c r="E24" s="16"/>
      <c r="F24" s="51"/>
    </row>
    <row r="25" spans="1:7" ht="15.75" customHeight="1" x14ac:dyDescent="0.35">
      <c r="A25" s="50"/>
      <c r="C25" s="16"/>
      <c r="D25" s="16"/>
      <c r="E25" s="16"/>
      <c r="F25" s="51"/>
    </row>
    <row r="26" spans="1:7" ht="15.75" customHeight="1" x14ac:dyDescent="0.35">
      <c r="D26" s="16"/>
      <c r="E26" s="16"/>
      <c r="F26" s="23"/>
    </row>
    <row r="27" spans="1:7" ht="15.75" customHeight="1" x14ac:dyDescent="0.35">
      <c r="A27" s="22"/>
      <c r="C27" s="16"/>
      <c r="D27" s="16"/>
      <c r="E27" s="16"/>
      <c r="F27" s="23"/>
    </row>
    <row r="28" spans="1:7" ht="15.75" customHeight="1" x14ac:dyDescent="0.35">
      <c r="A28" s="22"/>
      <c r="C28" s="23"/>
      <c r="D28" s="23"/>
      <c r="E28" s="23"/>
      <c r="F28" s="23"/>
    </row>
    <row r="29" spans="1:7" ht="15.75" customHeight="1" x14ac:dyDescent="0.35">
      <c r="A29" s="22"/>
      <c r="C29" s="23"/>
      <c r="D29" s="23"/>
      <c r="E29" s="23"/>
      <c r="F29" s="23"/>
    </row>
    <row r="32" spans="1:7" x14ac:dyDescent="0.35">
      <c r="B32" s="52"/>
    </row>
    <row r="33" spans="1:7" x14ac:dyDescent="0.35">
      <c r="B33" s="52"/>
    </row>
    <row r="34" spans="1:7" x14ac:dyDescent="0.35">
      <c r="A34" s="53"/>
      <c r="B34" s="53"/>
      <c r="C34" s="53"/>
      <c r="D34" s="53"/>
      <c r="E34" s="53"/>
      <c r="F34" s="53"/>
      <c r="G34" s="53"/>
    </row>
    <row r="35" spans="1:7" x14ac:dyDescent="0.35">
      <c r="A35" s="53"/>
      <c r="B35" s="54"/>
      <c r="C35" s="54"/>
      <c r="D35" s="54"/>
      <c r="E35" s="54"/>
      <c r="F35" s="54"/>
      <c r="G35" s="53"/>
    </row>
    <row r="36" spans="1:7" x14ac:dyDescent="0.35">
      <c r="A36" s="53"/>
      <c r="B36" s="55"/>
      <c r="C36" s="56"/>
      <c r="D36" s="56"/>
      <c r="E36" s="56"/>
      <c r="F36" s="56"/>
      <c r="G36" s="53"/>
    </row>
    <row r="37" spans="1:7" x14ac:dyDescent="0.35">
      <c r="A37" s="53"/>
      <c r="B37" s="55"/>
      <c r="C37" s="56"/>
      <c r="D37" s="56"/>
      <c r="E37" s="56"/>
      <c r="F37" s="56"/>
      <c r="G37" s="53"/>
    </row>
    <row r="38" spans="1:7" x14ac:dyDescent="0.35">
      <c r="A38" s="53"/>
      <c r="B38" s="55"/>
      <c r="C38" s="56"/>
      <c r="D38" s="56"/>
      <c r="E38" s="56"/>
      <c r="F38" s="56"/>
      <c r="G38" s="53"/>
    </row>
    <row r="39" spans="1:7" x14ac:dyDescent="0.35">
      <c r="A39" s="53"/>
      <c r="B39" s="55"/>
      <c r="C39" s="56"/>
      <c r="D39" s="56"/>
      <c r="E39" s="56"/>
      <c r="F39" s="56"/>
      <c r="G39" s="53"/>
    </row>
    <row r="40" spans="1:7" x14ac:dyDescent="0.35">
      <c r="A40" s="53"/>
      <c r="B40" s="55"/>
      <c r="C40" s="56"/>
      <c r="D40" s="56"/>
      <c r="E40" s="56"/>
      <c r="F40" s="56"/>
      <c r="G40" s="53"/>
    </row>
    <row r="41" spans="1:7" x14ac:dyDescent="0.35">
      <c r="A41" s="53"/>
      <c r="B41" s="55"/>
      <c r="C41" s="56"/>
      <c r="D41" s="56"/>
      <c r="E41" s="56"/>
      <c r="F41" s="56"/>
      <c r="G41" s="53"/>
    </row>
    <row r="42" spans="1:7" x14ac:dyDescent="0.35">
      <c r="A42" s="53"/>
      <c r="B42" s="55"/>
      <c r="C42" s="56"/>
      <c r="D42" s="56"/>
      <c r="E42" s="56"/>
      <c r="F42" s="56"/>
      <c r="G42" s="53"/>
    </row>
    <row r="43" spans="1:7" x14ac:dyDescent="0.35">
      <c r="A43" s="53"/>
      <c r="B43" s="55"/>
      <c r="C43" s="56"/>
      <c r="D43" s="56"/>
      <c r="E43" s="56"/>
      <c r="F43" s="56"/>
      <c r="G43" s="53"/>
    </row>
    <row r="44" spans="1:7" x14ac:dyDescent="0.35">
      <c r="A44" s="53"/>
      <c r="B44" s="55"/>
      <c r="C44" s="56"/>
      <c r="D44" s="56"/>
      <c r="E44" s="56"/>
      <c r="F44" s="56"/>
      <c r="G44" s="53"/>
    </row>
    <row r="45" spans="1:7" x14ac:dyDescent="0.35">
      <c r="A45" s="53"/>
      <c r="B45" s="55"/>
      <c r="C45" s="56"/>
      <c r="D45" s="56"/>
      <c r="E45" s="56"/>
      <c r="F45" s="56"/>
      <c r="G45" s="53"/>
    </row>
    <row r="46" spans="1:7" x14ac:dyDescent="0.35">
      <c r="A46" s="53"/>
      <c r="B46" s="55"/>
      <c r="C46" s="56"/>
      <c r="D46" s="56"/>
      <c r="E46" s="56"/>
      <c r="F46" s="56"/>
      <c r="G46" s="53"/>
    </row>
    <row r="47" spans="1:7" x14ac:dyDescent="0.35">
      <c r="A47" s="53"/>
      <c r="B47" s="53"/>
      <c r="C47" s="53"/>
      <c r="D47" s="53"/>
      <c r="E47" s="53"/>
      <c r="F47" s="53"/>
      <c r="G47" s="53"/>
    </row>
    <row r="48" spans="1:7" x14ac:dyDescent="0.35">
      <c r="A48" s="53"/>
      <c r="B48" s="53"/>
      <c r="C48" s="53"/>
      <c r="D48" s="53"/>
      <c r="E48" s="53"/>
      <c r="F48" s="53"/>
      <c r="G48" s="53"/>
    </row>
    <row r="49" spans="1:7" x14ac:dyDescent="0.35">
      <c r="A49" s="53"/>
      <c r="B49" s="53"/>
      <c r="C49" s="53"/>
      <c r="D49" s="53"/>
      <c r="E49" s="53"/>
      <c r="F49" s="53"/>
      <c r="G49" s="53"/>
    </row>
    <row r="50" spans="1:7" x14ac:dyDescent="0.35">
      <c r="A50" s="53"/>
      <c r="B50" s="53"/>
      <c r="C50" s="53"/>
      <c r="D50" s="53"/>
      <c r="E50" s="53"/>
      <c r="F50" s="53"/>
      <c r="G50" s="53"/>
    </row>
    <row r="51" spans="1:7" x14ac:dyDescent="0.35">
      <c r="A51" s="53"/>
      <c r="B51" s="53"/>
      <c r="C51" s="53"/>
      <c r="D51" s="53"/>
      <c r="E51" s="53"/>
      <c r="F51" s="53"/>
      <c r="G51" s="53"/>
    </row>
  </sheetData>
  <phoneticPr fontId="0" type="noConversion"/>
  <printOptions horizontalCentered="1"/>
  <pageMargins left="0.23622047244094491" right="0.19685039370078741" top="1.0236220472440944" bottom="0.39370078740157483" header="0.51181102362204722" footer="0.31496062992125984"/>
  <pageSetup paperSize="9" scale="110" orientation="landscape" r:id="rId1"/>
  <headerFooter alignWithMargins="0"/>
  <ignoredErrors>
    <ignoredError sqref="F9:F15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showGridLines="0" topLeftCell="A28" zoomScale="70" zoomScaleNormal="70" zoomScalePageLayoutView="79" workbookViewId="0">
      <selection activeCell="B44" sqref="B44"/>
    </sheetView>
  </sheetViews>
  <sheetFormatPr baseColWidth="10" defaultColWidth="8.7109375" defaultRowHeight="18" x14ac:dyDescent="0.35"/>
  <cols>
    <col min="1" max="1" width="10.42578125" style="15" customWidth="1"/>
    <col min="2" max="2" width="31.28515625" style="15" customWidth="1"/>
    <col min="3" max="4" width="27.7109375" style="15" customWidth="1"/>
    <col min="5" max="5" width="24.85546875" style="15" customWidth="1"/>
    <col min="6" max="6" width="20.7109375" style="15" customWidth="1"/>
    <col min="7" max="16384" width="8.7109375" style="15"/>
  </cols>
  <sheetData>
    <row r="1" spans="1:6" ht="15.75" customHeight="1" x14ac:dyDescent="0.35">
      <c r="A1" s="22"/>
      <c r="B1" s="23"/>
      <c r="C1" s="23"/>
      <c r="D1" s="23"/>
      <c r="E1" s="23"/>
      <c r="F1" s="23"/>
    </row>
    <row r="2" spans="1:6" ht="15.75" customHeight="1" x14ac:dyDescent="0.35">
      <c r="A2" s="22"/>
      <c r="B2" s="23"/>
      <c r="C2" s="23"/>
      <c r="D2" s="23"/>
      <c r="E2" s="23"/>
      <c r="F2" s="23"/>
    </row>
    <row r="3" spans="1:6" ht="15.75" customHeight="1" x14ac:dyDescent="0.35">
      <c r="A3" s="22"/>
      <c r="B3" s="23"/>
      <c r="C3" s="23"/>
      <c r="D3" s="23"/>
      <c r="E3" s="23"/>
      <c r="F3" s="23"/>
    </row>
    <row r="4" spans="1:6" ht="15.75" customHeight="1" x14ac:dyDescent="0.35">
      <c r="A4" s="22"/>
      <c r="B4" s="23"/>
      <c r="C4" s="23"/>
      <c r="D4" s="23"/>
      <c r="E4" s="23"/>
      <c r="F4" s="23"/>
    </row>
    <row r="5" spans="1:6" ht="15.75" customHeight="1" x14ac:dyDescent="0.35"/>
    <row r="6" spans="1:6" x14ac:dyDescent="0.35">
      <c r="E6" s="23"/>
    </row>
    <row r="7" spans="1:6" x14ac:dyDescent="0.35">
      <c r="A7" s="14"/>
    </row>
    <row r="9" spans="1:6" x14ac:dyDescent="0.35">
      <c r="A9" s="64" t="s">
        <v>356</v>
      </c>
      <c r="B9" s="59"/>
      <c r="C9" s="59"/>
      <c r="D9" s="59"/>
      <c r="E9" s="59"/>
      <c r="F9" s="59"/>
    </row>
    <row r="10" spans="1:6" x14ac:dyDescent="0.35">
      <c r="A10" s="69" t="s">
        <v>381</v>
      </c>
      <c r="B10" s="62"/>
      <c r="C10" s="62"/>
      <c r="D10" s="62"/>
      <c r="E10" s="62"/>
      <c r="F10" s="62"/>
    </row>
    <row r="11" spans="1:6" ht="54" x14ac:dyDescent="0.35">
      <c r="A11" s="27" t="s">
        <v>19</v>
      </c>
      <c r="B11" s="27" t="s">
        <v>186</v>
      </c>
      <c r="C11" s="27" t="s">
        <v>187</v>
      </c>
      <c r="D11" s="27" t="s">
        <v>188</v>
      </c>
      <c r="E11" s="27" t="s">
        <v>281</v>
      </c>
      <c r="F11" s="27" t="s">
        <v>20</v>
      </c>
    </row>
    <row r="12" spans="1:6" x14ac:dyDescent="0.35">
      <c r="A12" s="70">
        <v>2009</v>
      </c>
      <c r="B12" s="215">
        <v>7240075.703015442</v>
      </c>
      <c r="C12" s="215">
        <v>5537235.8953651348</v>
      </c>
      <c r="D12" s="215">
        <v>786564.69356261322</v>
      </c>
      <c r="E12" s="215">
        <v>2101418.0588908503</v>
      </c>
      <c r="F12" s="206">
        <v>15665294.350834042</v>
      </c>
    </row>
    <row r="13" spans="1:6" x14ac:dyDescent="0.35">
      <c r="A13" s="70">
        <v>2010</v>
      </c>
      <c r="B13" s="215">
        <v>8403260.2110251021</v>
      </c>
      <c r="C13" s="215">
        <v>5925617.3475317257</v>
      </c>
      <c r="D13" s="215">
        <v>747281.94229125825</v>
      </c>
      <c r="E13" s="215">
        <v>1849540.2441464241</v>
      </c>
      <c r="F13" s="206">
        <v>16925699.74499451</v>
      </c>
    </row>
    <row r="14" spans="1:6" x14ac:dyDescent="0.35">
      <c r="A14" s="70">
        <v>2011</v>
      </c>
      <c r="B14" s="215">
        <v>9147318.4147174172</v>
      </c>
      <c r="C14" s="215">
        <v>6413590.3722126521</v>
      </c>
      <c r="D14" s="215">
        <v>661496.76634170569</v>
      </c>
      <c r="E14" s="215">
        <v>1448068.5949194916</v>
      </c>
      <c r="F14" s="206">
        <v>17670474.148191266</v>
      </c>
    </row>
    <row r="15" spans="1:6" x14ac:dyDescent="0.35">
      <c r="A15" s="70">
        <v>2012</v>
      </c>
      <c r="B15" s="215">
        <v>9266552.2666457575</v>
      </c>
      <c r="C15" s="215">
        <v>7187448.6642516796</v>
      </c>
      <c r="D15" s="215">
        <v>695393.08478850056</v>
      </c>
      <c r="E15" s="215">
        <v>1038663.7893229012</v>
      </c>
      <c r="F15" s="206">
        <v>18188057.80500884</v>
      </c>
    </row>
    <row r="16" spans="1:6" x14ac:dyDescent="0.35">
      <c r="A16" s="70">
        <v>2013</v>
      </c>
      <c r="B16" s="215">
        <v>12546288.256722927</v>
      </c>
      <c r="C16" s="215">
        <v>8657154.54575588</v>
      </c>
      <c r="D16" s="215">
        <v>728369.50313777337</v>
      </c>
      <c r="E16" s="215">
        <v>1449832.6731125545</v>
      </c>
      <c r="F16" s="206">
        <v>23381644.978729136</v>
      </c>
    </row>
    <row r="17" spans="1:6" x14ac:dyDescent="0.35">
      <c r="A17" s="70">
        <v>2014</v>
      </c>
      <c r="B17" s="215">
        <v>16691612.211661497</v>
      </c>
      <c r="C17" s="215">
        <v>9523790.2442720663</v>
      </c>
      <c r="D17" s="215">
        <v>974660.84929507785</v>
      </c>
      <c r="E17" s="215">
        <v>1867548.3781457827</v>
      </c>
      <c r="F17" s="206">
        <v>29057611.683374427</v>
      </c>
    </row>
    <row r="18" spans="1:6" x14ac:dyDescent="0.35">
      <c r="A18" s="70">
        <v>2015</v>
      </c>
      <c r="B18" s="215">
        <v>16918764.838285387</v>
      </c>
      <c r="C18" s="215">
        <v>9897947.5574063044</v>
      </c>
      <c r="D18" s="215">
        <v>1445775.6576370993</v>
      </c>
      <c r="E18" s="215">
        <v>1433865.33527007</v>
      </c>
      <c r="F18" s="206">
        <v>29696353.388598863</v>
      </c>
    </row>
    <row r="19" spans="1:6" x14ac:dyDescent="0.35">
      <c r="A19" s="71">
        <v>2016</v>
      </c>
      <c r="B19" s="220">
        <v>14408296.788909726</v>
      </c>
      <c r="C19" s="220">
        <v>10590421.441554062</v>
      </c>
      <c r="D19" s="220">
        <v>1628477.6727584179</v>
      </c>
      <c r="E19" s="220">
        <v>1641155.5909843554</v>
      </c>
      <c r="F19" s="218">
        <v>28268351.494206563</v>
      </c>
    </row>
    <row r="20" spans="1:6" x14ac:dyDescent="0.35">
      <c r="A20" s="71">
        <v>2017</v>
      </c>
      <c r="B20" s="220">
        <v>9975357.6677617431</v>
      </c>
      <c r="C20" s="220">
        <v>10356750.037901029</v>
      </c>
      <c r="D20" s="220">
        <v>1743598.4755994</v>
      </c>
      <c r="E20" s="220">
        <v>457447.03720924736</v>
      </c>
      <c r="F20" s="218">
        <v>22533153.218471419</v>
      </c>
    </row>
    <row r="21" spans="1:6" x14ac:dyDescent="0.35">
      <c r="A21" s="72">
        <v>2018</v>
      </c>
      <c r="B21" s="221">
        <v>9456214.7899999991</v>
      </c>
      <c r="C21" s="221">
        <v>9634572.2300000004</v>
      </c>
      <c r="D21" s="221">
        <v>1855986.63</v>
      </c>
      <c r="E21" s="221">
        <v>437986.56</v>
      </c>
      <c r="F21" s="219">
        <v>21384760.209999997</v>
      </c>
    </row>
    <row r="24" spans="1:6" x14ac:dyDescent="0.35">
      <c r="A24" s="67"/>
      <c r="B24" s="23"/>
      <c r="C24" s="23"/>
      <c r="D24" s="23"/>
      <c r="E24" s="23"/>
      <c r="F24" s="23"/>
    </row>
    <row r="25" spans="1:6" x14ac:dyDescent="0.35">
      <c r="A25" s="22"/>
      <c r="B25" s="23"/>
      <c r="C25" s="23"/>
      <c r="D25" s="23"/>
      <c r="E25" s="23"/>
      <c r="F25" s="23"/>
    </row>
    <row r="26" spans="1:6" x14ac:dyDescent="0.35">
      <c r="A26" s="57" t="s">
        <v>357</v>
      </c>
      <c r="B26" s="26"/>
      <c r="C26" s="26"/>
      <c r="D26" s="26"/>
      <c r="E26" s="26"/>
      <c r="F26" s="26"/>
    </row>
    <row r="27" spans="1:6" x14ac:dyDescent="0.35">
      <c r="A27" s="73" t="s">
        <v>382</v>
      </c>
      <c r="B27" s="26"/>
      <c r="C27" s="26"/>
      <c r="D27" s="26"/>
      <c r="E27" s="26"/>
      <c r="F27" s="26"/>
    </row>
    <row r="28" spans="1:6" ht="54" x14ac:dyDescent="0.35">
      <c r="A28" s="27" t="s">
        <v>19</v>
      </c>
      <c r="B28" s="27" t="s">
        <v>186</v>
      </c>
      <c r="C28" s="27" t="s">
        <v>187</v>
      </c>
      <c r="D28" s="27" t="s">
        <v>188</v>
      </c>
      <c r="E28" s="27" t="s">
        <v>281</v>
      </c>
      <c r="F28" s="27" t="s">
        <v>20</v>
      </c>
    </row>
    <row r="29" spans="1:6" x14ac:dyDescent="0.35">
      <c r="A29" s="70">
        <v>2009</v>
      </c>
      <c r="B29" s="29">
        <v>5704167.3687884146</v>
      </c>
      <c r="C29" s="29">
        <v>4362567.6862012148</v>
      </c>
      <c r="D29" s="29">
        <v>619703.00346338085</v>
      </c>
      <c r="E29" s="29">
        <v>1655623.6165756451</v>
      </c>
      <c r="F29" s="29">
        <v>12342061.675028654</v>
      </c>
    </row>
    <row r="30" spans="1:6" x14ac:dyDescent="0.35">
      <c r="A30" s="70">
        <v>2010</v>
      </c>
      <c r="B30" s="29">
        <v>6620594.1282082759</v>
      </c>
      <c r="C30" s="29">
        <v>4668557.9682045691</v>
      </c>
      <c r="D30" s="29">
        <v>588753.68785540061</v>
      </c>
      <c r="E30" s="29">
        <v>1457179.1153408731</v>
      </c>
      <c r="F30" s="29">
        <v>13335084.899609119</v>
      </c>
    </row>
    <row r="31" spans="1:6" x14ac:dyDescent="0.35">
      <c r="A31" s="70">
        <v>2011</v>
      </c>
      <c r="B31" s="29">
        <v>7206807.9607809577</v>
      </c>
      <c r="C31" s="29">
        <v>5053012.4847608833</v>
      </c>
      <c r="D31" s="29">
        <v>521166.96342744929</v>
      </c>
      <c r="E31" s="29">
        <v>1140875.5882851901</v>
      </c>
      <c r="F31" s="29">
        <v>13921862.99725448</v>
      </c>
    </row>
    <row r="32" spans="1:6" x14ac:dyDescent="0.35">
      <c r="A32" s="70">
        <v>2012</v>
      </c>
      <c r="B32" s="29">
        <v>7300747.565188867</v>
      </c>
      <c r="C32" s="29">
        <v>5662704.6203937847</v>
      </c>
      <c r="D32" s="29">
        <v>547872.52308419964</v>
      </c>
      <c r="E32" s="29">
        <v>818321.84319981851</v>
      </c>
      <c r="F32" s="29">
        <v>14329646.551866671</v>
      </c>
    </row>
    <row r="33" spans="1:6" x14ac:dyDescent="0.35">
      <c r="A33" s="70">
        <v>2013</v>
      </c>
      <c r="B33" s="29">
        <v>9884720.9627387468</v>
      </c>
      <c r="C33" s="29">
        <v>6820627.3652486484</v>
      </c>
      <c r="D33" s="29">
        <v>573853.33008171397</v>
      </c>
      <c r="E33" s="29">
        <v>1142265.4352533191</v>
      </c>
      <c r="F33" s="29">
        <v>18421467.093322426</v>
      </c>
    </row>
    <row r="34" spans="1:6" x14ac:dyDescent="0.35">
      <c r="A34" s="70">
        <v>2014</v>
      </c>
      <c r="B34" s="29">
        <v>13150656.652743937</v>
      </c>
      <c r="C34" s="29">
        <v>7503415.1253330233</v>
      </c>
      <c r="D34" s="29">
        <v>767896.47515274468</v>
      </c>
      <c r="E34" s="29">
        <v>1471367.0070902824</v>
      </c>
      <c r="F34" s="29">
        <v>22893335.260319989</v>
      </c>
    </row>
    <row r="35" spans="1:6" x14ac:dyDescent="0.35">
      <c r="A35" s="70">
        <v>2015</v>
      </c>
      <c r="B35" s="29">
        <v>13329621.162739722</v>
      </c>
      <c r="C35" s="29">
        <v>7798198.7745543914</v>
      </c>
      <c r="D35" s="29">
        <v>1139069.0742981262</v>
      </c>
      <c r="E35" s="29">
        <v>1129685.4055376651</v>
      </c>
      <c r="F35" s="29">
        <v>23396574.417129904</v>
      </c>
    </row>
    <row r="36" spans="1:6" x14ac:dyDescent="0.35">
      <c r="A36" s="70">
        <v>2016</v>
      </c>
      <c r="B36" s="29">
        <v>11351723.345777629</v>
      </c>
      <c r="C36" s="29">
        <v>8343771.3756873691</v>
      </c>
      <c r="D36" s="29">
        <v>1283012.7173781092</v>
      </c>
      <c r="E36" s="29">
        <v>1293001.1443524905</v>
      </c>
      <c r="F36" s="29">
        <v>22271508.583195601</v>
      </c>
    </row>
    <row r="37" spans="1:6" x14ac:dyDescent="0.35">
      <c r="A37" s="70">
        <v>2017</v>
      </c>
      <c r="B37" s="29">
        <v>7859187.1182701755</v>
      </c>
      <c r="C37" s="29">
        <v>8159670.9808280356</v>
      </c>
      <c r="D37" s="29">
        <v>1373711.814179094</v>
      </c>
      <c r="E37" s="29">
        <v>360404.30647861195</v>
      </c>
      <c r="F37" s="29">
        <v>17752974.219755918</v>
      </c>
    </row>
    <row r="38" spans="1:6" x14ac:dyDescent="0.35">
      <c r="A38" s="74">
        <v>2018</v>
      </c>
      <c r="B38" s="34">
        <v>7450175.1155594727</v>
      </c>
      <c r="C38" s="34">
        <v>7590695.8408890311</v>
      </c>
      <c r="D38" s="34">
        <v>1462257.9660795846</v>
      </c>
      <c r="E38" s="34">
        <v>345072.17134198535</v>
      </c>
      <c r="F38" s="34">
        <v>16848201.093870074</v>
      </c>
    </row>
    <row r="39" spans="1:6" x14ac:dyDescent="0.35">
      <c r="A39" s="38" t="s">
        <v>336</v>
      </c>
      <c r="B39" s="39"/>
      <c r="C39" s="16"/>
      <c r="D39" s="16"/>
      <c r="E39" s="16"/>
      <c r="F39" s="16"/>
    </row>
    <row r="40" spans="1:6" x14ac:dyDescent="0.35">
      <c r="A40" s="38" t="s">
        <v>237</v>
      </c>
      <c r="B40" s="38"/>
      <c r="C40" s="48"/>
      <c r="E40" s="16"/>
      <c r="F40" s="68"/>
    </row>
    <row r="41" spans="1:6" x14ac:dyDescent="0.35">
      <c r="A41" s="37" t="s">
        <v>240</v>
      </c>
      <c r="B41" s="37"/>
      <c r="C41" s="48"/>
      <c r="F41" s="48"/>
    </row>
    <row r="42" spans="1:6" x14ac:dyDescent="0.35">
      <c r="A42" s="40" t="s">
        <v>17</v>
      </c>
      <c r="B42" s="41" t="s">
        <v>384</v>
      </c>
      <c r="C42" s="51"/>
      <c r="E42" s="46"/>
      <c r="F42" s="48"/>
    </row>
    <row r="43" spans="1:6" x14ac:dyDescent="0.35">
      <c r="A43" s="40"/>
      <c r="B43" s="13" t="s">
        <v>359</v>
      </c>
      <c r="C43" s="51"/>
      <c r="F43" s="51"/>
    </row>
    <row r="44" spans="1:6" x14ac:dyDescent="0.35">
      <c r="A44" s="40"/>
      <c r="B44" s="13" t="s">
        <v>18</v>
      </c>
      <c r="C44" s="23"/>
      <c r="F44" s="51"/>
    </row>
    <row r="45" spans="1:6" x14ac:dyDescent="0.35">
      <c r="A45" s="22"/>
      <c r="C45" s="23"/>
      <c r="D45" s="23"/>
      <c r="F45" s="23"/>
    </row>
  </sheetData>
  <phoneticPr fontId="0" type="noConversion"/>
  <printOptions horizontalCentered="1"/>
  <pageMargins left="0.31496062992125984" right="0.23622047244094491" top="0.98425196850393704" bottom="0.82677165354330717" header="0.51181102362204722" footer="0.51181102362204722"/>
  <pageSetup paperSize="9" scale="70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41"/>
  <sheetViews>
    <sheetView showGridLines="0" zoomScale="60" zoomScaleNormal="60" workbookViewId="0">
      <selection activeCell="B23" sqref="B23"/>
    </sheetView>
  </sheetViews>
  <sheetFormatPr baseColWidth="10" defaultColWidth="8.7109375" defaultRowHeight="18" x14ac:dyDescent="0.35"/>
  <cols>
    <col min="1" max="1" width="9.7109375" style="15" customWidth="1"/>
    <col min="2" max="2" width="25.140625" style="15" customWidth="1"/>
    <col min="3" max="5" width="17.42578125" style="15" customWidth="1"/>
    <col min="6" max="6" width="14.85546875" style="15" customWidth="1"/>
    <col min="7" max="7" width="10.140625" style="15" customWidth="1"/>
    <col min="8" max="16384" width="8.7109375" style="15"/>
  </cols>
  <sheetData>
    <row r="7" spans="1:8" x14ac:dyDescent="0.35">
      <c r="A7" s="86" t="s">
        <v>353</v>
      </c>
      <c r="B7" s="87"/>
      <c r="C7" s="87"/>
      <c r="D7" s="87"/>
      <c r="E7" s="88"/>
      <c r="F7" s="45"/>
      <c r="G7" s="45"/>
      <c r="H7" s="45"/>
    </row>
    <row r="8" spans="1:8" x14ac:dyDescent="0.35">
      <c r="A8" s="69" t="s">
        <v>21</v>
      </c>
      <c r="B8" s="69"/>
      <c r="C8" s="89"/>
      <c r="D8" s="90"/>
      <c r="E8" s="91"/>
      <c r="F8" s="45"/>
      <c r="G8" s="45"/>
      <c r="H8" s="45"/>
    </row>
    <row r="9" spans="1:8" s="14" customFormat="1" ht="17.100000000000001" customHeight="1" x14ac:dyDescent="0.35">
      <c r="A9" s="267" t="s">
        <v>23</v>
      </c>
      <c r="B9" s="267" t="s">
        <v>241</v>
      </c>
      <c r="C9" s="269" t="s">
        <v>22</v>
      </c>
      <c r="D9" s="269"/>
      <c r="E9" s="267" t="s">
        <v>20</v>
      </c>
    </row>
    <row r="10" spans="1:8" s="77" customFormat="1" ht="35.25" customHeight="1" x14ac:dyDescent="0.2">
      <c r="A10" s="268"/>
      <c r="B10" s="268"/>
      <c r="C10" s="92" t="s">
        <v>24</v>
      </c>
      <c r="D10" s="92" t="s">
        <v>189</v>
      </c>
      <c r="E10" s="268"/>
    </row>
    <row r="11" spans="1:8" x14ac:dyDescent="0.35">
      <c r="A11" s="70">
        <v>2009</v>
      </c>
      <c r="B11" s="265">
        <v>3770260</v>
      </c>
      <c r="C11" s="263">
        <v>28210</v>
      </c>
      <c r="D11" s="210">
        <v>2424</v>
      </c>
      <c r="E11" s="210">
        <f t="shared" ref="E11:E14" si="0">SUM(C11:D11)</f>
        <v>30634</v>
      </c>
      <c r="G11" s="46"/>
    </row>
    <row r="12" spans="1:8" ht="22.5" customHeight="1" x14ac:dyDescent="0.35">
      <c r="A12" s="70">
        <v>2010</v>
      </c>
      <c r="B12" s="265">
        <v>4173924.4</v>
      </c>
      <c r="C12" s="263">
        <v>33982</v>
      </c>
      <c r="D12" s="210">
        <v>3414</v>
      </c>
      <c r="E12" s="210">
        <f t="shared" si="0"/>
        <v>37396</v>
      </c>
      <c r="G12" s="46"/>
    </row>
    <row r="13" spans="1:8" ht="22.5" customHeight="1" x14ac:dyDescent="0.35">
      <c r="A13" s="70">
        <v>2011</v>
      </c>
      <c r="B13" s="265">
        <v>4780218</v>
      </c>
      <c r="C13" s="263">
        <v>36514</v>
      </c>
      <c r="D13" s="210">
        <v>4082</v>
      </c>
      <c r="E13" s="210">
        <f t="shared" si="0"/>
        <v>40596</v>
      </c>
      <c r="F13" s="79"/>
      <c r="G13" s="46"/>
    </row>
    <row r="14" spans="1:8" ht="22.5" customHeight="1" x14ac:dyDescent="0.35">
      <c r="A14" s="70">
        <v>2012</v>
      </c>
      <c r="B14" s="265">
        <v>5869500</v>
      </c>
      <c r="C14" s="263">
        <v>41755</v>
      </c>
      <c r="D14" s="210">
        <v>4559</v>
      </c>
      <c r="E14" s="210">
        <f t="shared" si="0"/>
        <v>46314</v>
      </c>
      <c r="G14" s="46"/>
    </row>
    <row r="15" spans="1:8" ht="22.5" customHeight="1" x14ac:dyDescent="0.35">
      <c r="A15" s="70">
        <v>2013</v>
      </c>
      <c r="B15" s="265">
        <v>6820574</v>
      </c>
      <c r="C15" s="263">
        <v>45638</v>
      </c>
      <c r="D15" s="210">
        <v>5181</v>
      </c>
      <c r="E15" s="210">
        <f t="shared" ref="E15:E19" si="1">SUM(C15:D15)</f>
        <v>50819</v>
      </c>
      <c r="G15" s="46"/>
    </row>
    <row r="16" spans="1:8" ht="22.5" customHeight="1" x14ac:dyDescent="0.35">
      <c r="A16" s="70">
        <v>2014</v>
      </c>
      <c r="B16" s="265">
        <v>7834489</v>
      </c>
      <c r="C16" s="263">
        <v>49640</v>
      </c>
      <c r="D16" s="210">
        <v>5991</v>
      </c>
      <c r="E16" s="210">
        <f t="shared" si="1"/>
        <v>55631</v>
      </c>
      <c r="G16" s="46"/>
    </row>
    <row r="17" spans="1:7" ht="22.5" customHeight="1" x14ac:dyDescent="0.35">
      <c r="A17" s="70">
        <v>2015</v>
      </c>
      <c r="B17" s="265">
        <v>8370650</v>
      </c>
      <c r="C17" s="263">
        <v>52372</v>
      </c>
      <c r="D17" s="210">
        <v>6463</v>
      </c>
      <c r="E17" s="210">
        <f t="shared" si="1"/>
        <v>58835</v>
      </c>
      <c r="G17" s="46"/>
    </row>
    <row r="18" spans="1:7" ht="22.5" customHeight="1" x14ac:dyDescent="0.35">
      <c r="A18" s="70">
        <v>2016</v>
      </c>
      <c r="B18" s="265">
        <v>9419990</v>
      </c>
      <c r="C18" s="263">
        <v>54170</v>
      </c>
      <c r="D18" s="210">
        <v>6420</v>
      </c>
      <c r="E18" s="210">
        <f t="shared" si="1"/>
        <v>60590</v>
      </c>
      <c r="G18" s="46"/>
    </row>
    <row r="19" spans="1:7" ht="22.5" customHeight="1" x14ac:dyDescent="0.35">
      <c r="A19" s="70">
        <v>2017</v>
      </c>
      <c r="B19" s="265">
        <v>9835754</v>
      </c>
      <c r="C19" s="263">
        <v>54402</v>
      </c>
      <c r="D19" s="210">
        <v>6982</v>
      </c>
      <c r="E19" s="210">
        <f t="shared" si="1"/>
        <v>61384</v>
      </c>
      <c r="G19" s="46"/>
    </row>
    <row r="20" spans="1:7" ht="22.5" customHeight="1" x14ac:dyDescent="0.35">
      <c r="A20" s="74">
        <v>2018</v>
      </c>
      <c r="B20" s="266">
        <v>9617939</v>
      </c>
      <c r="C20" s="264">
        <v>55360</v>
      </c>
      <c r="D20" s="213">
        <v>7461</v>
      </c>
      <c r="E20" s="213">
        <f>SUM(C20:D20)</f>
        <v>62821</v>
      </c>
      <c r="G20" s="46"/>
    </row>
    <row r="21" spans="1:7" x14ac:dyDescent="0.35">
      <c r="A21" s="40" t="s">
        <v>17</v>
      </c>
      <c r="B21" s="41" t="s">
        <v>384</v>
      </c>
      <c r="C21" s="80"/>
      <c r="D21" s="80"/>
      <c r="E21" s="81"/>
    </row>
    <row r="22" spans="1:7" x14ac:dyDescent="0.35">
      <c r="A22" s="40"/>
      <c r="B22" s="13" t="s">
        <v>359</v>
      </c>
      <c r="C22" s="80"/>
      <c r="D22" s="80"/>
      <c r="E22" s="80"/>
    </row>
    <row r="23" spans="1:7" x14ac:dyDescent="0.35">
      <c r="A23" s="40" t="s">
        <v>349</v>
      </c>
      <c r="B23" s="40" t="s">
        <v>350</v>
      </c>
      <c r="C23" s="80"/>
      <c r="D23" s="80"/>
      <c r="E23" s="80"/>
    </row>
    <row r="24" spans="1:7" x14ac:dyDescent="0.35">
      <c r="A24" s="50"/>
      <c r="B24" s="23"/>
      <c r="C24" s="80"/>
      <c r="D24" s="80"/>
      <c r="E24" s="80"/>
    </row>
    <row r="25" spans="1:7" x14ac:dyDescent="0.35">
      <c r="A25" s="22"/>
      <c r="C25" s="3"/>
      <c r="D25" s="3"/>
    </row>
    <row r="26" spans="1:7" x14ac:dyDescent="0.35">
      <c r="A26" s="22"/>
      <c r="B26" s="23"/>
    </row>
    <row r="27" spans="1:7" x14ac:dyDescent="0.35">
      <c r="B27" s="14"/>
    </row>
    <row r="28" spans="1:7" x14ac:dyDescent="0.35">
      <c r="B28" s="82"/>
    </row>
    <row r="29" spans="1:7" x14ac:dyDescent="0.35">
      <c r="B29" s="83"/>
      <c r="C29" s="83"/>
      <c r="D29" s="83"/>
    </row>
    <row r="30" spans="1:7" x14ac:dyDescent="0.35">
      <c r="B30" s="83"/>
      <c r="C30" s="83"/>
      <c r="D30" s="83"/>
    </row>
    <row r="32" spans="1:7" x14ac:dyDescent="0.35">
      <c r="B32" s="83"/>
    </row>
    <row r="33" spans="1:4" x14ac:dyDescent="0.35">
      <c r="B33" s="83"/>
    </row>
    <row r="34" spans="1:4" x14ac:dyDescent="0.35">
      <c r="B34" s="83"/>
    </row>
    <row r="35" spans="1:4" x14ac:dyDescent="0.35">
      <c r="B35" s="83"/>
    </row>
    <row r="36" spans="1:4" x14ac:dyDescent="0.35">
      <c r="B36" s="83"/>
    </row>
    <row r="37" spans="1:4" x14ac:dyDescent="0.35">
      <c r="B37" s="83"/>
      <c r="C37" s="83"/>
      <c r="D37" s="83"/>
    </row>
    <row r="38" spans="1:4" x14ac:dyDescent="0.35">
      <c r="A38" s="48"/>
    </row>
    <row r="39" spans="1:4" x14ac:dyDescent="0.35">
      <c r="A39" s="84"/>
    </row>
    <row r="40" spans="1:4" x14ac:dyDescent="0.35">
      <c r="A40" s="14"/>
    </row>
    <row r="41" spans="1:4" x14ac:dyDescent="0.35">
      <c r="A41" s="85"/>
    </row>
  </sheetData>
  <mergeCells count="4">
    <mergeCell ref="A9:A10"/>
    <mergeCell ref="B9:B10"/>
    <mergeCell ref="C9:D9"/>
    <mergeCell ref="E9:E10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125" orientation="landscape" r:id="rId1"/>
  <headerFooter alignWithMargins="0"/>
  <ignoredErrors>
    <ignoredError sqref="E11:E17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H44"/>
  <sheetViews>
    <sheetView showGridLines="0" topLeftCell="A37" zoomScale="91" zoomScaleNormal="91" workbookViewId="0">
      <selection activeCell="B44" sqref="B44"/>
    </sheetView>
  </sheetViews>
  <sheetFormatPr baseColWidth="10" defaultColWidth="10.85546875" defaultRowHeight="18" x14ac:dyDescent="0.35"/>
  <cols>
    <col min="1" max="1" width="14.42578125" style="15" customWidth="1"/>
    <col min="2" max="2" width="19.85546875" style="15" customWidth="1"/>
    <col min="3" max="3" width="15.85546875" style="15" customWidth="1"/>
    <col min="4" max="4" width="16.140625" style="15" customWidth="1"/>
    <col min="5" max="5" width="15.140625" style="15" bestFit="1" customWidth="1"/>
    <col min="6" max="6" width="15.85546875" style="15" customWidth="1"/>
    <col min="7" max="7" width="15.5703125" style="15" bestFit="1" customWidth="1"/>
    <col min="8" max="16384" width="10.85546875" style="15"/>
  </cols>
  <sheetData>
    <row r="4" spans="1:242" x14ac:dyDescent="0.35">
      <c r="H4" s="51"/>
      <c r="I4" s="50"/>
      <c r="J4" s="51"/>
      <c r="K4" s="50"/>
      <c r="L4" s="51"/>
      <c r="M4" s="50"/>
      <c r="N4" s="51"/>
      <c r="O4" s="50"/>
      <c r="P4" s="51"/>
      <c r="Q4" s="50"/>
      <c r="R4" s="51"/>
      <c r="S4" s="50"/>
      <c r="T4" s="51"/>
      <c r="U4" s="50"/>
      <c r="V4" s="51"/>
      <c r="W4" s="50"/>
      <c r="X4" s="51"/>
      <c r="Y4" s="50"/>
      <c r="Z4" s="51"/>
      <c r="AA4" s="50"/>
      <c r="AB4" s="51"/>
      <c r="AC4" s="50"/>
      <c r="AD4" s="51"/>
      <c r="AE4" s="50"/>
      <c r="AF4" s="51"/>
      <c r="AG4" s="50"/>
      <c r="AH4" s="51"/>
      <c r="AI4" s="50"/>
      <c r="AJ4" s="51"/>
      <c r="AK4" s="50"/>
      <c r="AL4" s="51"/>
      <c r="AM4" s="50"/>
      <c r="AN4" s="51"/>
      <c r="AO4" s="50"/>
      <c r="AP4" s="51"/>
      <c r="AQ4" s="50"/>
      <c r="AR4" s="51"/>
      <c r="AS4" s="50"/>
      <c r="AT4" s="51"/>
      <c r="AU4" s="50"/>
      <c r="AV4" s="51"/>
      <c r="AW4" s="50"/>
      <c r="AX4" s="51"/>
      <c r="AY4" s="50"/>
      <c r="AZ4" s="51"/>
      <c r="BA4" s="50"/>
      <c r="BB4" s="51"/>
      <c r="BC4" s="50"/>
      <c r="BD4" s="51"/>
      <c r="BE4" s="50"/>
      <c r="BF4" s="51"/>
      <c r="BG4" s="50"/>
      <c r="BH4" s="51"/>
      <c r="BI4" s="50"/>
      <c r="BJ4" s="51"/>
      <c r="BK4" s="50"/>
      <c r="BL4" s="51"/>
      <c r="BM4" s="50"/>
      <c r="BN4" s="51"/>
      <c r="BO4" s="50"/>
      <c r="BP4" s="51"/>
      <c r="BQ4" s="50"/>
      <c r="BR4" s="51"/>
      <c r="BS4" s="50"/>
      <c r="BT4" s="51"/>
      <c r="BU4" s="50"/>
      <c r="BV4" s="51"/>
      <c r="BW4" s="50"/>
      <c r="BX4" s="51"/>
      <c r="BY4" s="50"/>
      <c r="BZ4" s="51"/>
      <c r="CA4" s="50"/>
      <c r="CB4" s="51"/>
      <c r="CC4" s="50"/>
      <c r="CD4" s="51"/>
      <c r="CE4" s="50"/>
      <c r="CF4" s="51"/>
      <c r="CG4" s="50"/>
      <c r="CH4" s="51"/>
      <c r="CI4" s="50"/>
      <c r="CJ4" s="51"/>
      <c r="CK4" s="50"/>
      <c r="CL4" s="51"/>
      <c r="CM4" s="50"/>
      <c r="CN4" s="51"/>
      <c r="CO4" s="50"/>
      <c r="CP4" s="51"/>
      <c r="CQ4" s="50"/>
      <c r="CR4" s="51"/>
      <c r="CS4" s="50"/>
      <c r="CT4" s="51"/>
      <c r="CU4" s="50"/>
      <c r="CV4" s="51"/>
      <c r="CW4" s="50"/>
      <c r="CX4" s="51"/>
      <c r="CY4" s="50"/>
      <c r="CZ4" s="51"/>
      <c r="DA4" s="50"/>
      <c r="DB4" s="51"/>
      <c r="DC4" s="50"/>
      <c r="DD4" s="51"/>
      <c r="DE4" s="50"/>
      <c r="DF4" s="51"/>
      <c r="DG4" s="50"/>
      <c r="DH4" s="51"/>
      <c r="DI4" s="50"/>
      <c r="DJ4" s="51"/>
      <c r="DK4" s="50"/>
      <c r="DL4" s="51"/>
      <c r="DM4" s="50"/>
      <c r="DN4" s="51"/>
      <c r="DO4" s="50"/>
      <c r="DP4" s="51"/>
      <c r="DQ4" s="50"/>
      <c r="DR4" s="51"/>
      <c r="DS4" s="50"/>
      <c r="DT4" s="51"/>
      <c r="DU4" s="50"/>
      <c r="DV4" s="51"/>
      <c r="DW4" s="50"/>
      <c r="DX4" s="51"/>
      <c r="DY4" s="50"/>
      <c r="DZ4" s="51"/>
      <c r="EA4" s="50"/>
      <c r="EB4" s="51"/>
      <c r="EC4" s="50"/>
      <c r="ED4" s="51"/>
      <c r="EE4" s="50"/>
      <c r="EF4" s="51"/>
      <c r="EG4" s="50"/>
      <c r="EH4" s="51"/>
      <c r="EI4" s="50"/>
      <c r="EJ4" s="51"/>
      <c r="EK4" s="50"/>
      <c r="EL4" s="51"/>
      <c r="EM4" s="50"/>
      <c r="EN4" s="51"/>
      <c r="EO4" s="50"/>
      <c r="EP4" s="51"/>
      <c r="EQ4" s="50"/>
      <c r="ER4" s="51"/>
      <c r="ES4" s="50"/>
      <c r="ET4" s="51"/>
      <c r="EU4" s="50"/>
      <c r="EV4" s="51"/>
      <c r="EW4" s="50"/>
      <c r="EX4" s="51"/>
      <c r="EY4" s="50"/>
      <c r="EZ4" s="51"/>
      <c r="FA4" s="50"/>
      <c r="FB4" s="51"/>
      <c r="FC4" s="50"/>
      <c r="FD4" s="51"/>
      <c r="FE4" s="50"/>
      <c r="FF4" s="51"/>
      <c r="FG4" s="50"/>
      <c r="FH4" s="51"/>
      <c r="FI4" s="50"/>
      <c r="FJ4" s="51"/>
      <c r="FK4" s="50"/>
      <c r="FL4" s="51"/>
      <c r="FM4" s="50"/>
      <c r="FN4" s="51"/>
      <c r="FO4" s="50"/>
      <c r="FP4" s="51"/>
      <c r="FQ4" s="50"/>
      <c r="FR4" s="51"/>
      <c r="FS4" s="50"/>
      <c r="FT4" s="51"/>
      <c r="FU4" s="50"/>
      <c r="FV4" s="51"/>
      <c r="FW4" s="50"/>
      <c r="FX4" s="51"/>
      <c r="FY4" s="50"/>
      <c r="FZ4" s="51"/>
      <c r="GA4" s="50"/>
      <c r="GB4" s="51"/>
      <c r="GC4" s="50"/>
      <c r="GD4" s="51"/>
      <c r="GE4" s="50"/>
      <c r="GF4" s="51"/>
      <c r="GG4" s="50"/>
      <c r="GH4" s="51"/>
      <c r="GI4" s="50"/>
      <c r="GJ4" s="51"/>
      <c r="GK4" s="50"/>
      <c r="GL4" s="51"/>
      <c r="GM4" s="50"/>
      <c r="GN4" s="51"/>
      <c r="GO4" s="50"/>
      <c r="GP4" s="51"/>
      <c r="GQ4" s="50"/>
      <c r="GR4" s="51"/>
      <c r="GS4" s="50"/>
      <c r="GT4" s="51"/>
      <c r="GU4" s="50"/>
      <c r="GV4" s="51"/>
      <c r="GW4" s="50"/>
      <c r="GX4" s="51"/>
      <c r="GY4" s="50"/>
      <c r="GZ4" s="51"/>
      <c r="HA4" s="50"/>
      <c r="HB4" s="51"/>
      <c r="HC4" s="50"/>
      <c r="HD4" s="51"/>
      <c r="HE4" s="50"/>
      <c r="HF4" s="51"/>
      <c r="HG4" s="50"/>
      <c r="HH4" s="51"/>
      <c r="HI4" s="50"/>
      <c r="HJ4" s="51"/>
      <c r="HK4" s="50"/>
      <c r="HL4" s="51"/>
      <c r="HM4" s="50"/>
      <c r="HN4" s="51"/>
      <c r="HO4" s="50"/>
      <c r="HP4" s="51"/>
      <c r="HQ4" s="50"/>
      <c r="HR4" s="51"/>
      <c r="HS4" s="50"/>
      <c r="HT4" s="51"/>
      <c r="HU4" s="50"/>
      <c r="HV4" s="51"/>
      <c r="HW4" s="50"/>
      <c r="HX4" s="51"/>
      <c r="HY4" s="50"/>
      <c r="HZ4" s="51"/>
      <c r="IA4" s="50"/>
      <c r="IB4" s="51"/>
      <c r="IC4" s="50"/>
      <c r="ID4" s="51"/>
      <c r="IE4" s="50"/>
      <c r="IF4" s="51"/>
      <c r="IG4" s="50"/>
      <c r="IH4" s="51"/>
    </row>
    <row r="5" spans="1:242" x14ac:dyDescent="0.35">
      <c r="A5" s="22"/>
      <c r="C5" s="22"/>
      <c r="D5" s="23"/>
      <c r="E5" s="22"/>
      <c r="F5" s="23"/>
      <c r="G5" s="22"/>
      <c r="H5" s="23"/>
      <c r="I5" s="22"/>
      <c r="J5" s="23"/>
      <c r="K5" s="22"/>
      <c r="L5" s="23"/>
      <c r="M5" s="22"/>
      <c r="N5" s="23"/>
      <c r="O5" s="22"/>
      <c r="P5" s="23"/>
      <c r="Q5" s="22"/>
      <c r="R5" s="23"/>
      <c r="S5" s="22"/>
      <c r="T5" s="23"/>
      <c r="U5" s="22"/>
      <c r="V5" s="23"/>
      <c r="W5" s="22"/>
      <c r="X5" s="23"/>
      <c r="Y5" s="22"/>
      <c r="Z5" s="23"/>
      <c r="AA5" s="22"/>
      <c r="AB5" s="23"/>
      <c r="AC5" s="22"/>
      <c r="AD5" s="23"/>
      <c r="AE5" s="22"/>
      <c r="AF5" s="23"/>
      <c r="AG5" s="22"/>
      <c r="AH5" s="23"/>
      <c r="AI5" s="22"/>
      <c r="AJ5" s="23"/>
      <c r="AK5" s="22"/>
      <c r="AL5" s="23"/>
      <c r="AM5" s="22"/>
      <c r="AN5" s="23"/>
      <c r="AO5" s="22"/>
      <c r="AP5" s="23"/>
      <c r="AQ5" s="22"/>
      <c r="AR5" s="23"/>
      <c r="AS5" s="22"/>
      <c r="AT5" s="23"/>
      <c r="AU5" s="22"/>
      <c r="AV5" s="23"/>
      <c r="AW5" s="22"/>
      <c r="AX5" s="23"/>
      <c r="AY5" s="22"/>
      <c r="AZ5" s="23"/>
      <c r="BA5" s="22"/>
      <c r="BB5" s="23"/>
      <c r="BC5" s="22"/>
      <c r="BD5" s="23"/>
      <c r="BE5" s="22"/>
      <c r="BF5" s="23"/>
      <c r="BG5" s="22"/>
      <c r="BH5" s="23"/>
      <c r="BI5" s="22"/>
      <c r="BJ5" s="23"/>
      <c r="BK5" s="22"/>
      <c r="BL5" s="23"/>
      <c r="BM5" s="22"/>
      <c r="BN5" s="23"/>
      <c r="BO5" s="22"/>
      <c r="BP5" s="23"/>
      <c r="BQ5" s="22"/>
      <c r="BR5" s="23"/>
      <c r="BS5" s="22"/>
      <c r="BT5" s="23"/>
      <c r="BU5" s="22"/>
      <c r="BV5" s="23"/>
      <c r="BW5" s="22"/>
      <c r="BX5" s="23"/>
      <c r="BY5" s="22"/>
      <c r="BZ5" s="23"/>
      <c r="CA5" s="22"/>
      <c r="CB5" s="23"/>
      <c r="CC5" s="22"/>
      <c r="CD5" s="23"/>
      <c r="CE5" s="22"/>
      <c r="CF5" s="23"/>
      <c r="CG5" s="22"/>
      <c r="CH5" s="23"/>
      <c r="CI5" s="22"/>
      <c r="CJ5" s="23"/>
      <c r="CK5" s="22"/>
      <c r="CL5" s="23"/>
      <c r="CM5" s="22"/>
      <c r="CN5" s="23"/>
      <c r="CO5" s="22"/>
      <c r="CP5" s="23"/>
      <c r="CQ5" s="22"/>
      <c r="CR5" s="23"/>
      <c r="CS5" s="22"/>
      <c r="CT5" s="23"/>
      <c r="CU5" s="22"/>
      <c r="CV5" s="23"/>
      <c r="CW5" s="22"/>
      <c r="CX5" s="23"/>
      <c r="CY5" s="22"/>
      <c r="CZ5" s="23"/>
      <c r="DA5" s="22"/>
      <c r="DB5" s="23"/>
      <c r="DC5" s="22"/>
      <c r="DD5" s="23"/>
      <c r="DE5" s="22"/>
      <c r="DF5" s="23"/>
      <c r="DG5" s="22"/>
      <c r="DH5" s="23"/>
      <c r="DI5" s="22"/>
      <c r="DJ5" s="23"/>
      <c r="DK5" s="22"/>
      <c r="DL5" s="23"/>
      <c r="DM5" s="22"/>
      <c r="DN5" s="23"/>
      <c r="DO5" s="22"/>
      <c r="DP5" s="23"/>
      <c r="DQ5" s="22"/>
      <c r="DR5" s="23"/>
      <c r="DS5" s="22"/>
      <c r="DT5" s="23"/>
      <c r="DU5" s="22"/>
      <c r="DV5" s="23"/>
      <c r="DW5" s="22"/>
      <c r="DX5" s="23"/>
      <c r="DY5" s="22"/>
      <c r="DZ5" s="23"/>
      <c r="EA5" s="22"/>
      <c r="EB5" s="23"/>
      <c r="EC5" s="22"/>
      <c r="ED5" s="23"/>
      <c r="EE5" s="22"/>
      <c r="EF5" s="23"/>
      <c r="EG5" s="22"/>
      <c r="EH5" s="23"/>
      <c r="EI5" s="22"/>
      <c r="EJ5" s="23"/>
      <c r="EK5" s="22"/>
      <c r="EL5" s="23"/>
      <c r="EM5" s="22"/>
      <c r="EN5" s="23"/>
      <c r="EO5" s="22"/>
      <c r="EP5" s="23"/>
      <c r="EQ5" s="22"/>
      <c r="ER5" s="23"/>
      <c r="ES5" s="22"/>
      <c r="ET5" s="23"/>
      <c r="EU5" s="22"/>
      <c r="EV5" s="23"/>
      <c r="EW5" s="22"/>
      <c r="EX5" s="23"/>
      <c r="EY5" s="22"/>
      <c r="EZ5" s="23"/>
      <c r="FA5" s="22"/>
      <c r="FB5" s="23"/>
      <c r="FC5" s="22"/>
      <c r="FD5" s="23"/>
      <c r="FE5" s="22"/>
      <c r="FF5" s="23"/>
      <c r="FG5" s="22"/>
      <c r="FH5" s="23"/>
      <c r="FI5" s="22"/>
      <c r="FJ5" s="23"/>
      <c r="FK5" s="22"/>
      <c r="FL5" s="23"/>
      <c r="FM5" s="22"/>
      <c r="FN5" s="23"/>
      <c r="FO5" s="22"/>
      <c r="FP5" s="23"/>
      <c r="FQ5" s="22"/>
      <c r="FR5" s="23"/>
      <c r="FS5" s="22"/>
      <c r="FT5" s="23"/>
      <c r="FU5" s="22"/>
      <c r="FV5" s="23"/>
      <c r="FW5" s="22"/>
      <c r="FX5" s="23"/>
      <c r="FY5" s="22"/>
      <c r="FZ5" s="23"/>
      <c r="GA5" s="22"/>
      <c r="GB5" s="23"/>
      <c r="GC5" s="22"/>
      <c r="GD5" s="23"/>
      <c r="GE5" s="22"/>
      <c r="GF5" s="23"/>
      <c r="GG5" s="22"/>
      <c r="GH5" s="23"/>
      <c r="GI5" s="22"/>
      <c r="GJ5" s="23"/>
      <c r="GK5" s="22"/>
      <c r="GL5" s="23"/>
      <c r="GM5" s="22"/>
      <c r="GN5" s="23"/>
      <c r="GO5" s="22"/>
      <c r="GP5" s="23"/>
      <c r="GQ5" s="22"/>
      <c r="GR5" s="23"/>
      <c r="GS5" s="22"/>
      <c r="GT5" s="23"/>
      <c r="GU5" s="22"/>
      <c r="GV5" s="23"/>
      <c r="GW5" s="22"/>
      <c r="GX5" s="23"/>
      <c r="GY5" s="22"/>
      <c r="GZ5" s="23"/>
      <c r="HA5" s="22"/>
      <c r="HB5" s="23"/>
      <c r="HC5" s="22"/>
      <c r="HD5" s="23"/>
      <c r="HE5" s="22"/>
      <c r="HF5" s="23"/>
      <c r="HG5" s="22"/>
      <c r="HH5" s="23"/>
      <c r="HI5" s="22"/>
      <c r="HJ5" s="23"/>
      <c r="HK5" s="22"/>
      <c r="HL5" s="23"/>
      <c r="HM5" s="22"/>
      <c r="HN5" s="23"/>
      <c r="HO5" s="22"/>
      <c r="HP5" s="23"/>
      <c r="HQ5" s="22"/>
      <c r="HR5" s="23"/>
      <c r="HS5" s="22"/>
      <c r="HT5" s="23"/>
      <c r="HU5" s="22"/>
      <c r="HV5" s="23"/>
      <c r="HW5" s="22"/>
      <c r="HX5" s="23"/>
      <c r="HY5" s="22"/>
      <c r="HZ5" s="23"/>
      <c r="IA5" s="22"/>
      <c r="IB5" s="23"/>
      <c r="IC5" s="22"/>
      <c r="ID5" s="23"/>
      <c r="IE5" s="22"/>
      <c r="IF5" s="23"/>
      <c r="IG5" s="22"/>
      <c r="IH5" s="23"/>
    </row>
    <row r="6" spans="1:242" x14ac:dyDescent="0.35">
      <c r="B6" s="23"/>
      <c r="C6" s="46"/>
      <c r="D6" s="46"/>
      <c r="E6" s="22"/>
      <c r="F6" s="23"/>
      <c r="G6" s="22"/>
      <c r="H6" s="23"/>
      <c r="I6" s="22"/>
      <c r="J6" s="23"/>
      <c r="K6" s="22"/>
      <c r="L6" s="23"/>
      <c r="M6" s="22"/>
      <c r="N6" s="23"/>
      <c r="O6" s="22"/>
      <c r="P6" s="23"/>
      <c r="Q6" s="22"/>
      <c r="R6" s="23"/>
      <c r="S6" s="22"/>
      <c r="T6" s="23"/>
      <c r="U6" s="22"/>
      <c r="V6" s="23"/>
      <c r="W6" s="22"/>
      <c r="X6" s="23"/>
      <c r="Y6" s="22"/>
      <c r="Z6" s="23"/>
      <c r="AA6" s="22"/>
      <c r="AB6" s="23"/>
      <c r="AC6" s="22"/>
      <c r="AD6" s="23"/>
      <c r="AE6" s="22"/>
      <c r="AF6" s="23"/>
      <c r="AG6" s="22"/>
      <c r="AH6" s="23"/>
      <c r="AI6" s="22"/>
      <c r="AJ6" s="23"/>
      <c r="AK6" s="22"/>
      <c r="AL6" s="23"/>
      <c r="AM6" s="22"/>
      <c r="AN6" s="23"/>
      <c r="AO6" s="22"/>
      <c r="AP6" s="23"/>
      <c r="AQ6" s="22"/>
      <c r="AR6" s="23"/>
      <c r="AS6" s="22"/>
      <c r="AT6" s="23"/>
      <c r="AU6" s="22"/>
      <c r="AV6" s="23"/>
      <c r="AW6" s="22"/>
      <c r="AX6" s="23"/>
      <c r="AY6" s="22"/>
      <c r="AZ6" s="23"/>
      <c r="BA6" s="22"/>
      <c r="BB6" s="23"/>
      <c r="BC6" s="22"/>
      <c r="BD6" s="23"/>
      <c r="BE6" s="22"/>
      <c r="BF6" s="23"/>
      <c r="BG6" s="22"/>
      <c r="BH6" s="23"/>
      <c r="BI6" s="22"/>
      <c r="BJ6" s="23"/>
      <c r="BK6" s="22"/>
      <c r="BL6" s="23"/>
      <c r="BM6" s="22"/>
      <c r="BN6" s="23"/>
      <c r="BO6" s="22"/>
      <c r="BP6" s="23"/>
      <c r="BQ6" s="22"/>
      <c r="BR6" s="23"/>
      <c r="BS6" s="22"/>
      <c r="BT6" s="23"/>
      <c r="BU6" s="22"/>
      <c r="BV6" s="23"/>
      <c r="BW6" s="22"/>
      <c r="BX6" s="23"/>
      <c r="BY6" s="22"/>
      <c r="BZ6" s="23"/>
      <c r="CA6" s="22"/>
      <c r="CB6" s="23"/>
      <c r="CC6" s="22"/>
      <c r="CD6" s="23"/>
      <c r="CE6" s="22"/>
      <c r="CF6" s="23"/>
      <c r="CG6" s="22"/>
      <c r="CH6" s="23"/>
      <c r="CI6" s="22"/>
      <c r="CJ6" s="23"/>
      <c r="CK6" s="22"/>
      <c r="CL6" s="23"/>
      <c r="CM6" s="22"/>
      <c r="CN6" s="23"/>
      <c r="CO6" s="22"/>
      <c r="CP6" s="23"/>
      <c r="CQ6" s="22"/>
      <c r="CR6" s="23"/>
      <c r="CS6" s="22"/>
      <c r="CT6" s="23"/>
      <c r="CU6" s="22"/>
      <c r="CV6" s="23"/>
      <c r="CW6" s="22"/>
      <c r="CX6" s="23"/>
      <c r="CY6" s="22"/>
      <c r="CZ6" s="23"/>
      <c r="DA6" s="22"/>
      <c r="DB6" s="23"/>
      <c r="DC6" s="22"/>
      <c r="DD6" s="23"/>
      <c r="DE6" s="22"/>
      <c r="DF6" s="23"/>
      <c r="DG6" s="22"/>
      <c r="DH6" s="23"/>
      <c r="DI6" s="22"/>
      <c r="DJ6" s="23"/>
      <c r="DK6" s="22"/>
      <c r="DL6" s="23"/>
      <c r="DM6" s="22"/>
      <c r="DN6" s="23"/>
      <c r="DO6" s="22"/>
      <c r="DP6" s="23"/>
      <c r="DQ6" s="22"/>
      <c r="DR6" s="23"/>
      <c r="DS6" s="22"/>
      <c r="DT6" s="23"/>
      <c r="DU6" s="22"/>
      <c r="DV6" s="23"/>
      <c r="DW6" s="22"/>
      <c r="DX6" s="23"/>
      <c r="DY6" s="22"/>
      <c r="DZ6" s="23"/>
      <c r="EA6" s="22"/>
      <c r="EB6" s="23"/>
      <c r="EC6" s="22"/>
      <c r="ED6" s="23"/>
      <c r="EE6" s="22"/>
      <c r="EF6" s="23"/>
      <c r="EG6" s="22"/>
      <c r="EH6" s="23"/>
      <c r="EI6" s="22"/>
      <c r="EJ6" s="23"/>
      <c r="EK6" s="22"/>
      <c r="EL6" s="23"/>
      <c r="EM6" s="22"/>
      <c r="EN6" s="23"/>
      <c r="EO6" s="22"/>
      <c r="EP6" s="23"/>
      <c r="EQ6" s="22"/>
      <c r="ER6" s="23"/>
      <c r="ES6" s="22"/>
      <c r="ET6" s="23"/>
      <c r="EU6" s="22"/>
      <c r="EV6" s="23"/>
      <c r="EW6" s="22"/>
      <c r="EX6" s="23"/>
      <c r="EY6" s="22"/>
      <c r="EZ6" s="23"/>
      <c r="FA6" s="22"/>
      <c r="FB6" s="23"/>
      <c r="FC6" s="22"/>
      <c r="FD6" s="23"/>
      <c r="FE6" s="22"/>
      <c r="FF6" s="23"/>
      <c r="FG6" s="22"/>
      <c r="FH6" s="23"/>
      <c r="FI6" s="22"/>
      <c r="FJ6" s="23"/>
      <c r="FK6" s="22"/>
      <c r="FL6" s="23"/>
      <c r="FM6" s="22"/>
      <c r="FN6" s="23"/>
      <c r="FO6" s="22"/>
      <c r="FP6" s="23"/>
      <c r="FQ6" s="22"/>
      <c r="FR6" s="23"/>
      <c r="FS6" s="22"/>
      <c r="FT6" s="23"/>
      <c r="FU6" s="22"/>
      <c r="FV6" s="23"/>
      <c r="FW6" s="22"/>
      <c r="FX6" s="23"/>
      <c r="FY6" s="22"/>
      <c r="FZ6" s="23"/>
      <c r="GA6" s="22"/>
      <c r="GB6" s="23"/>
      <c r="GC6" s="22"/>
      <c r="GD6" s="23"/>
      <c r="GE6" s="22"/>
      <c r="GF6" s="23"/>
      <c r="GG6" s="22"/>
      <c r="GH6" s="23"/>
      <c r="GI6" s="22"/>
      <c r="GJ6" s="23"/>
      <c r="GK6" s="22"/>
      <c r="GL6" s="23"/>
      <c r="GM6" s="22"/>
      <c r="GN6" s="23"/>
      <c r="GO6" s="22"/>
      <c r="GP6" s="23"/>
      <c r="GQ6" s="22"/>
      <c r="GR6" s="23"/>
      <c r="GS6" s="22"/>
      <c r="GT6" s="23"/>
      <c r="GU6" s="22"/>
      <c r="GV6" s="23"/>
      <c r="GW6" s="22"/>
      <c r="GX6" s="23"/>
      <c r="GY6" s="22"/>
      <c r="GZ6" s="23"/>
      <c r="HA6" s="22"/>
      <c r="HB6" s="23"/>
      <c r="HC6" s="22"/>
      <c r="HD6" s="23"/>
      <c r="HE6" s="22"/>
      <c r="HF6" s="23"/>
      <c r="HG6" s="22"/>
      <c r="HH6" s="23"/>
      <c r="HI6" s="22"/>
      <c r="HJ6" s="23"/>
      <c r="HK6" s="22"/>
      <c r="HL6" s="23"/>
      <c r="HM6" s="22"/>
      <c r="HN6" s="23"/>
      <c r="HO6" s="22"/>
      <c r="HP6" s="23"/>
      <c r="HQ6" s="22"/>
      <c r="HR6" s="23"/>
      <c r="HS6" s="22"/>
      <c r="HT6" s="23"/>
      <c r="HU6" s="22"/>
      <c r="HV6" s="23"/>
      <c r="HW6" s="22"/>
      <c r="HX6" s="23"/>
      <c r="HY6" s="22"/>
      <c r="HZ6" s="23"/>
      <c r="IA6" s="22"/>
      <c r="IB6" s="23"/>
      <c r="IC6" s="22"/>
      <c r="ID6" s="23"/>
      <c r="IE6" s="22"/>
      <c r="IF6" s="23"/>
      <c r="IG6" s="22"/>
      <c r="IH6" s="23"/>
    </row>
    <row r="7" spans="1:242" x14ac:dyDescent="0.35">
      <c r="E7" s="46"/>
      <c r="F7" s="46"/>
      <c r="G7" s="46"/>
    </row>
    <row r="8" spans="1:242" x14ac:dyDescent="0.35">
      <c r="A8" s="22"/>
    </row>
    <row r="9" spans="1:242" x14ac:dyDescent="0.35">
      <c r="A9" s="22"/>
      <c r="B9" s="78"/>
    </row>
    <row r="10" spans="1:242" x14ac:dyDescent="0.35">
      <c r="A10" s="64" t="s">
        <v>360</v>
      </c>
      <c r="B10" s="60"/>
      <c r="C10" s="60"/>
      <c r="D10" s="60"/>
      <c r="E10" s="60"/>
      <c r="F10" s="95"/>
      <c r="G10" s="60"/>
    </row>
    <row r="11" spans="1:242" x14ac:dyDescent="0.35">
      <c r="A11" s="96" t="s">
        <v>381</v>
      </c>
      <c r="B11" s="63"/>
      <c r="C11" s="63"/>
      <c r="D11" s="63"/>
      <c r="E11" s="63"/>
      <c r="F11" s="97"/>
      <c r="G11" s="63"/>
    </row>
    <row r="12" spans="1:242" ht="15.75" customHeight="1" x14ac:dyDescent="0.35">
      <c r="A12" s="270" t="s">
        <v>25</v>
      </c>
      <c r="B12" s="98" t="s">
        <v>190</v>
      </c>
      <c r="C12" s="98"/>
      <c r="D12" s="98" t="s">
        <v>191</v>
      </c>
      <c r="E12" s="98"/>
      <c r="F12" s="272" t="s">
        <v>26</v>
      </c>
      <c r="G12" s="272"/>
    </row>
    <row r="13" spans="1:242" ht="36" x14ac:dyDescent="0.35">
      <c r="A13" s="271"/>
      <c r="B13" s="99" t="s">
        <v>184</v>
      </c>
      <c r="C13" s="99" t="s">
        <v>361</v>
      </c>
      <c r="D13" s="99" t="s">
        <v>184</v>
      </c>
      <c r="E13" s="99" t="s">
        <v>361</v>
      </c>
      <c r="F13" s="99" t="s">
        <v>192</v>
      </c>
      <c r="G13" s="99" t="s">
        <v>361</v>
      </c>
    </row>
    <row r="14" spans="1:242" x14ac:dyDescent="0.35">
      <c r="A14" s="100">
        <v>2009</v>
      </c>
      <c r="B14" s="205">
        <v>2854563</v>
      </c>
      <c r="C14" s="205">
        <v>4236882.9757579872</v>
      </c>
      <c r="D14" s="205">
        <v>915697</v>
      </c>
      <c r="E14" s="205">
        <v>1359122.5803223334</v>
      </c>
      <c r="F14" s="205">
        <v>3770260</v>
      </c>
      <c r="G14" s="205">
        <v>5596005.5560803209</v>
      </c>
    </row>
    <row r="15" spans="1:242" x14ac:dyDescent="0.35">
      <c r="A15" s="100">
        <v>2010</v>
      </c>
      <c r="B15" s="205">
        <v>3385602.4</v>
      </c>
      <c r="C15" s="205">
        <v>4806455.9126999239</v>
      </c>
      <c r="D15" s="205">
        <v>788322</v>
      </c>
      <c r="E15" s="205">
        <v>1119161.2275592163</v>
      </c>
      <c r="F15" s="205">
        <v>4173924.4</v>
      </c>
      <c r="G15" s="205">
        <v>5925617.1402591402</v>
      </c>
    </row>
    <row r="16" spans="1:242" x14ac:dyDescent="0.35">
      <c r="A16" s="100">
        <v>2011</v>
      </c>
      <c r="B16" s="205">
        <v>3906511.3114616158</v>
      </c>
      <c r="C16" s="205">
        <v>5241343.6137721762</v>
      </c>
      <c r="D16" s="205">
        <v>873706.68853838381</v>
      </c>
      <c r="E16" s="205">
        <v>1172247.2065663412</v>
      </c>
      <c r="F16" s="205">
        <v>4780218</v>
      </c>
      <c r="G16" s="205">
        <v>6413590.8203385174</v>
      </c>
    </row>
    <row r="17" spans="1:7" x14ac:dyDescent="0.35">
      <c r="A17" s="100">
        <v>2012</v>
      </c>
      <c r="B17" s="205">
        <v>4797795</v>
      </c>
      <c r="C17" s="205">
        <v>6182668.0429880014</v>
      </c>
      <c r="D17" s="205">
        <v>1071705</v>
      </c>
      <c r="E17" s="205">
        <v>1381050.3064450349</v>
      </c>
      <c r="F17" s="205">
        <v>5869500</v>
      </c>
      <c r="G17" s="205">
        <v>7563718.3494330365</v>
      </c>
    </row>
    <row r="18" spans="1:7" x14ac:dyDescent="0.35">
      <c r="A18" s="100">
        <v>2013</v>
      </c>
      <c r="B18" s="205">
        <v>5629789</v>
      </c>
      <c r="C18" s="205">
        <v>7145726.1437950423</v>
      </c>
      <c r="D18" s="205">
        <v>1190785</v>
      </c>
      <c r="E18" s="205">
        <v>1511428.4933483261</v>
      </c>
      <c r="F18" s="205">
        <v>6820574</v>
      </c>
      <c r="G18" s="205">
        <v>8657154.6371433679</v>
      </c>
    </row>
    <row r="19" spans="1:7" x14ac:dyDescent="0.35">
      <c r="A19" s="100">
        <v>2014</v>
      </c>
      <c r="B19" s="205">
        <v>6422055</v>
      </c>
      <c r="C19" s="205">
        <v>7806801.5234381659</v>
      </c>
      <c r="D19" s="205">
        <v>1412484</v>
      </c>
      <c r="E19" s="205">
        <v>1717048.864114685</v>
      </c>
      <c r="F19" s="205">
        <v>7834539</v>
      </c>
      <c r="G19" s="205">
        <v>9523850.3875528499</v>
      </c>
    </row>
    <row r="20" spans="1:7" x14ac:dyDescent="0.35">
      <c r="A20" s="100">
        <v>2015</v>
      </c>
      <c r="B20" s="205">
        <v>6465390</v>
      </c>
      <c r="C20" s="205">
        <v>7646522.5797501188</v>
      </c>
      <c r="D20" s="205">
        <v>1905260</v>
      </c>
      <c r="E20" s="205">
        <v>2253323.2504604845</v>
      </c>
      <c r="F20" s="205">
        <v>8370650</v>
      </c>
      <c r="G20" s="207">
        <v>9899845.8302106038</v>
      </c>
    </row>
    <row r="21" spans="1:7" x14ac:dyDescent="0.35">
      <c r="A21" s="100">
        <v>2016</v>
      </c>
      <c r="B21" s="207">
        <v>7274363.8371357005</v>
      </c>
      <c r="C21" s="205">
        <v>8166420.0435599834</v>
      </c>
      <c r="D21" s="205">
        <v>2145627.1494016601</v>
      </c>
      <c r="E21" s="205">
        <v>2408745.6925689816</v>
      </c>
      <c r="F21" s="205">
        <v>9419990.9865373597</v>
      </c>
      <c r="G21" s="207">
        <v>10575165.736128965</v>
      </c>
    </row>
    <row r="22" spans="1:7" x14ac:dyDescent="0.35">
      <c r="A22" s="100">
        <v>2017</v>
      </c>
      <c r="B22" s="207">
        <v>7462187</v>
      </c>
      <c r="C22" s="205">
        <v>7857455.4125435073</v>
      </c>
      <c r="D22" s="205">
        <v>2359588</v>
      </c>
      <c r="E22" s="205">
        <v>2484574.2276322893</v>
      </c>
      <c r="F22" s="205">
        <v>9821775</v>
      </c>
      <c r="G22" s="207">
        <v>10342029.640175797</v>
      </c>
    </row>
    <row r="23" spans="1:7" x14ac:dyDescent="0.35">
      <c r="A23" s="101">
        <v>2018</v>
      </c>
      <c r="B23" s="208">
        <v>7909355</v>
      </c>
      <c r="C23" s="208">
        <v>7909355</v>
      </c>
      <c r="D23" s="208">
        <v>1708583</v>
      </c>
      <c r="E23" s="209">
        <v>1708583.0000000002</v>
      </c>
      <c r="F23" s="209">
        <v>9617938</v>
      </c>
      <c r="G23" s="208">
        <v>9617938</v>
      </c>
    </row>
    <row r="27" spans="1:7" x14ac:dyDescent="0.35">
      <c r="A27" s="64" t="s">
        <v>360</v>
      </c>
      <c r="B27" s="60"/>
      <c r="C27" s="60"/>
      <c r="D27" s="60"/>
      <c r="E27" s="60"/>
      <c r="F27" s="95"/>
      <c r="G27" s="60"/>
    </row>
    <row r="28" spans="1:7" x14ac:dyDescent="0.35">
      <c r="A28" s="96" t="s">
        <v>382</v>
      </c>
      <c r="B28" s="63"/>
      <c r="C28" s="63"/>
      <c r="D28" s="63"/>
      <c r="E28" s="63"/>
      <c r="F28" s="97"/>
      <c r="G28" s="63"/>
    </row>
    <row r="29" spans="1:7" x14ac:dyDescent="0.35">
      <c r="A29" s="270" t="s">
        <v>25</v>
      </c>
      <c r="B29" s="98" t="s">
        <v>190</v>
      </c>
      <c r="C29" s="98"/>
      <c r="D29" s="98" t="s">
        <v>191</v>
      </c>
      <c r="E29" s="98"/>
      <c r="F29" s="272" t="s">
        <v>26</v>
      </c>
      <c r="G29" s="272"/>
    </row>
    <row r="30" spans="1:7" ht="36" x14ac:dyDescent="0.35">
      <c r="A30" s="271"/>
      <c r="B30" s="99" t="s">
        <v>184</v>
      </c>
      <c r="C30" s="99" t="s">
        <v>348</v>
      </c>
      <c r="D30" s="99" t="s">
        <v>184</v>
      </c>
      <c r="E30" s="99" t="s">
        <v>348</v>
      </c>
      <c r="F30" s="99" t="s">
        <v>192</v>
      </c>
      <c r="G30" s="99" t="s">
        <v>348</v>
      </c>
    </row>
    <row r="31" spans="1:7" x14ac:dyDescent="0.35">
      <c r="A31" s="100">
        <v>2009</v>
      </c>
      <c r="B31" s="29">
        <v>2854563</v>
      </c>
      <c r="C31" s="29">
        <v>3338071.396909304</v>
      </c>
      <c r="D31" s="29">
        <v>915697</v>
      </c>
      <c r="E31" s="29">
        <v>1070798.564941695</v>
      </c>
      <c r="F31" s="29">
        <v>3770260</v>
      </c>
      <c r="G31" s="29">
        <v>4408869.9618509989</v>
      </c>
    </row>
    <row r="32" spans="1:7" x14ac:dyDescent="0.35">
      <c r="A32" s="100">
        <v>2010</v>
      </c>
      <c r="B32" s="29">
        <v>3385602.4</v>
      </c>
      <c r="C32" s="29">
        <v>3786815.2352777366</v>
      </c>
      <c r="D32" s="29">
        <v>788322</v>
      </c>
      <c r="E32" s="29">
        <v>881742.56962501444</v>
      </c>
      <c r="F32" s="29">
        <v>4173924.4</v>
      </c>
      <c r="G32" s="29">
        <v>4668557.804902751</v>
      </c>
    </row>
    <row r="33" spans="1:7" x14ac:dyDescent="0.35">
      <c r="A33" s="100">
        <v>2011</v>
      </c>
      <c r="B33" s="29">
        <v>3906511.3114616158</v>
      </c>
      <c r="C33" s="29">
        <v>4129445.9390576123</v>
      </c>
      <c r="D33" s="29">
        <v>873706.68853838381</v>
      </c>
      <c r="E33" s="29">
        <v>923566.89876379818</v>
      </c>
      <c r="F33" s="29">
        <v>4780218</v>
      </c>
      <c r="G33" s="29">
        <v>5053012.837821411</v>
      </c>
    </row>
    <row r="34" spans="1:7" x14ac:dyDescent="0.35">
      <c r="A34" s="100">
        <v>2012</v>
      </c>
      <c r="B34" s="29">
        <v>4797795</v>
      </c>
      <c r="C34" s="29">
        <v>4871077.9761839565</v>
      </c>
      <c r="D34" s="29">
        <v>1071705</v>
      </c>
      <c r="E34" s="29">
        <v>1088074.5472589443</v>
      </c>
      <c r="F34" s="29">
        <v>5869500</v>
      </c>
      <c r="G34" s="29">
        <v>5959152.5234429007</v>
      </c>
    </row>
    <row r="35" spans="1:7" x14ac:dyDescent="0.35">
      <c r="A35" s="100">
        <v>2013</v>
      </c>
      <c r="B35" s="29">
        <v>5629789</v>
      </c>
      <c r="C35" s="29">
        <v>5629833.1077888478</v>
      </c>
      <c r="D35" s="29">
        <v>1190785</v>
      </c>
      <c r="E35" s="29">
        <v>1190794.3294603657</v>
      </c>
      <c r="F35" s="29">
        <v>6820574</v>
      </c>
      <c r="G35" s="29">
        <v>6820627.4372492135</v>
      </c>
    </row>
    <row r="36" spans="1:7" x14ac:dyDescent="0.35">
      <c r="A36" s="100">
        <v>2014</v>
      </c>
      <c r="B36" s="29">
        <v>6422055</v>
      </c>
      <c r="C36" s="29">
        <v>6150668.0774148116</v>
      </c>
      <c r="D36" s="29">
        <v>1412484</v>
      </c>
      <c r="E36" s="29">
        <v>1352794.432414419</v>
      </c>
      <c r="F36" s="29">
        <v>7834539</v>
      </c>
      <c r="G36" s="29">
        <v>7503462.5098292306</v>
      </c>
    </row>
    <row r="37" spans="1:7" x14ac:dyDescent="0.35">
      <c r="A37" s="100">
        <v>2015</v>
      </c>
      <c r="B37" s="29">
        <v>6465390</v>
      </c>
      <c r="C37" s="29">
        <v>6024390.6794991447</v>
      </c>
      <c r="D37" s="29">
        <v>1905260</v>
      </c>
      <c r="E37" s="29">
        <v>1775303.6686143514</v>
      </c>
      <c r="F37" s="29">
        <v>8370650</v>
      </c>
      <c r="G37" s="29">
        <v>7799694.3481134959</v>
      </c>
    </row>
    <row r="38" spans="1:7" x14ac:dyDescent="0.35">
      <c r="A38" s="100">
        <v>2016</v>
      </c>
      <c r="B38" s="31">
        <v>7274363.8371357005</v>
      </c>
      <c r="C38" s="29">
        <v>6433997.19051186</v>
      </c>
      <c r="D38" s="29">
        <v>2145627.1494016643</v>
      </c>
      <c r="E38" s="29">
        <v>1897754.8223064984</v>
      </c>
      <c r="F38" s="29">
        <v>9419990.9865373652</v>
      </c>
      <c r="G38" s="29">
        <v>8331752.0128183588</v>
      </c>
    </row>
    <row r="39" spans="1:7" x14ac:dyDescent="0.35">
      <c r="A39" s="100">
        <v>2017</v>
      </c>
      <c r="B39" s="31">
        <v>7462187</v>
      </c>
      <c r="C39" s="29">
        <v>6190576.2597583439</v>
      </c>
      <c r="D39" s="29">
        <v>2359588</v>
      </c>
      <c r="E39" s="29">
        <v>1957497.105823088</v>
      </c>
      <c r="F39" s="29">
        <v>9821775</v>
      </c>
      <c r="G39" s="29">
        <v>8148073.3655814324</v>
      </c>
    </row>
    <row r="40" spans="1:7" x14ac:dyDescent="0.35">
      <c r="A40" s="101">
        <v>2018</v>
      </c>
      <c r="B40" s="33">
        <v>7909355</v>
      </c>
      <c r="C40" s="33">
        <v>6231465.8782328581</v>
      </c>
      <c r="D40" s="33">
        <v>1708583</v>
      </c>
      <c r="E40" s="34">
        <v>1346124.5151632128</v>
      </c>
      <c r="F40" s="34">
        <v>9617938</v>
      </c>
      <c r="G40" s="34">
        <v>7577590.3933960712</v>
      </c>
    </row>
    <row r="41" spans="1:7" x14ac:dyDescent="0.35">
      <c r="A41" s="38" t="s">
        <v>238</v>
      </c>
      <c r="B41" s="37"/>
      <c r="C41" s="48"/>
      <c r="E41" s="48"/>
      <c r="G41" s="48"/>
    </row>
    <row r="42" spans="1:7" x14ac:dyDescent="0.35">
      <c r="A42" s="40" t="s">
        <v>17</v>
      </c>
      <c r="B42" s="41" t="s">
        <v>384</v>
      </c>
      <c r="C42" s="93"/>
      <c r="D42" s="51"/>
      <c r="E42" s="22"/>
      <c r="G42" s="22"/>
    </row>
    <row r="43" spans="1:7" x14ac:dyDescent="0.35">
      <c r="A43" s="40"/>
      <c r="B43" s="13" t="s">
        <v>359</v>
      </c>
      <c r="C43" s="50"/>
      <c r="D43" s="51"/>
      <c r="E43" s="94"/>
      <c r="F43" s="51"/>
      <c r="G43" s="93"/>
    </row>
    <row r="44" spans="1:7" x14ac:dyDescent="0.35">
      <c r="A44" s="36"/>
      <c r="B44" s="13" t="s">
        <v>18</v>
      </c>
      <c r="C44" s="22"/>
      <c r="D44" s="23"/>
      <c r="E44" s="50"/>
      <c r="F44" s="51"/>
      <c r="G44" s="50"/>
    </row>
  </sheetData>
  <mergeCells count="4">
    <mergeCell ref="A29:A30"/>
    <mergeCell ref="F29:G29"/>
    <mergeCell ref="A12:A13"/>
    <mergeCell ref="F12:G12"/>
  </mergeCells>
  <phoneticPr fontId="0" type="noConversion"/>
  <printOptions horizontalCentered="1" verticalCentered="1"/>
  <pageMargins left="0.35433070866141736" right="0.23622047244094491" top="0.55118110236220474" bottom="0.98425196850393704" header="0.51181102362204722" footer="0.51181102362204722"/>
  <pageSetup paperSize="9" scale="77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42"/>
  <sheetViews>
    <sheetView showGridLines="0" topLeftCell="A10" zoomScale="84" zoomScaleNormal="84" zoomScalePageLayoutView="84" workbookViewId="0">
      <selection activeCell="A21" sqref="A21"/>
    </sheetView>
  </sheetViews>
  <sheetFormatPr baseColWidth="10" defaultColWidth="10.85546875" defaultRowHeight="18.75" x14ac:dyDescent="0.35"/>
  <cols>
    <col min="1" max="1" width="16.85546875" style="7" customWidth="1"/>
    <col min="2" max="5" width="21.7109375" style="7" customWidth="1"/>
    <col min="6" max="8" width="10.85546875" style="7"/>
    <col min="9" max="9" width="14.42578125" style="7" customWidth="1"/>
    <col min="10" max="16384" width="10.85546875" style="7"/>
  </cols>
  <sheetData>
    <row r="7" spans="1:10" x14ac:dyDescent="0.35">
      <c r="A7" s="104" t="s">
        <v>362</v>
      </c>
      <c r="B7" s="88"/>
      <c r="C7" s="88"/>
      <c r="D7" s="60"/>
      <c r="E7" s="105"/>
    </row>
    <row r="8" spans="1:10" x14ac:dyDescent="0.35">
      <c r="A8" s="96" t="s">
        <v>22</v>
      </c>
      <c r="B8" s="63"/>
      <c r="C8" s="63"/>
      <c r="D8" s="63"/>
      <c r="E8" s="69"/>
    </row>
    <row r="9" spans="1:10" s="6" customFormat="1" x14ac:dyDescent="0.35">
      <c r="A9" s="106" t="s">
        <v>27</v>
      </c>
      <c r="B9" s="106" t="s">
        <v>28</v>
      </c>
      <c r="C9" s="106" t="s">
        <v>29</v>
      </c>
      <c r="D9" s="106" t="s">
        <v>401</v>
      </c>
      <c r="E9" s="106" t="s">
        <v>20</v>
      </c>
    </row>
    <row r="10" spans="1:10" x14ac:dyDescent="0.35">
      <c r="A10" s="70">
        <v>2009</v>
      </c>
      <c r="B10" s="214">
        <v>17628</v>
      </c>
      <c r="C10" s="214">
        <v>12426</v>
      </c>
      <c r="D10" s="224">
        <v>580</v>
      </c>
      <c r="E10" s="214">
        <f t="shared" ref="E10:E12" si="0">SUM(B10:D10)</f>
        <v>30634</v>
      </c>
      <c r="H10" s="44"/>
      <c r="I10" s="44"/>
      <c r="J10" s="44"/>
    </row>
    <row r="11" spans="1:10" ht="24.75" customHeight="1" x14ac:dyDescent="0.35">
      <c r="A11" s="70">
        <v>2010</v>
      </c>
      <c r="B11" s="214">
        <v>22547</v>
      </c>
      <c r="C11" s="214">
        <v>14054</v>
      </c>
      <c r="D11" s="224">
        <v>795</v>
      </c>
      <c r="E11" s="214">
        <f t="shared" si="0"/>
        <v>37396</v>
      </c>
      <c r="H11" s="44"/>
      <c r="I11" s="44"/>
      <c r="J11" s="44"/>
    </row>
    <row r="12" spans="1:10" ht="24.75" customHeight="1" x14ac:dyDescent="0.35">
      <c r="A12" s="70">
        <v>2011</v>
      </c>
      <c r="B12" s="214">
        <v>24385</v>
      </c>
      <c r="C12" s="214">
        <v>15405</v>
      </c>
      <c r="D12" s="224">
        <v>806</v>
      </c>
      <c r="E12" s="214">
        <f t="shared" si="0"/>
        <v>40596</v>
      </c>
      <c r="H12" s="44"/>
      <c r="I12" s="44"/>
      <c r="J12" s="44"/>
    </row>
    <row r="13" spans="1:10" ht="24.75" customHeight="1" x14ac:dyDescent="0.35">
      <c r="A13" s="70">
        <v>2012</v>
      </c>
      <c r="B13" s="222">
        <v>27535</v>
      </c>
      <c r="C13" s="222">
        <v>17157</v>
      </c>
      <c r="D13" s="225">
        <v>1622</v>
      </c>
      <c r="E13" s="214">
        <f t="shared" ref="E13:E19" si="1">SUM(B13:D13)</f>
        <v>46314</v>
      </c>
      <c r="H13" s="102"/>
      <c r="I13" s="44"/>
      <c r="J13" s="44"/>
    </row>
    <row r="14" spans="1:10" ht="24.75" customHeight="1" x14ac:dyDescent="0.35">
      <c r="A14" s="70">
        <v>2013</v>
      </c>
      <c r="B14" s="222">
        <v>30442</v>
      </c>
      <c r="C14" s="222">
        <v>18491</v>
      </c>
      <c r="D14" s="225">
        <v>1886</v>
      </c>
      <c r="E14" s="222">
        <f t="shared" si="1"/>
        <v>50819</v>
      </c>
      <c r="H14" s="102"/>
      <c r="I14" s="44"/>
      <c r="J14" s="44"/>
    </row>
    <row r="15" spans="1:10" ht="24.75" customHeight="1" x14ac:dyDescent="0.35">
      <c r="A15" s="70">
        <v>2014</v>
      </c>
      <c r="B15" s="222">
        <v>33078</v>
      </c>
      <c r="C15" s="222">
        <v>20149</v>
      </c>
      <c r="D15" s="225">
        <v>2404</v>
      </c>
      <c r="E15" s="222">
        <f t="shared" si="1"/>
        <v>55631</v>
      </c>
      <c r="H15" s="102"/>
      <c r="I15" s="44"/>
      <c r="J15" s="44"/>
    </row>
    <row r="16" spans="1:10" ht="24.75" customHeight="1" x14ac:dyDescent="0.35">
      <c r="A16" s="70">
        <v>2015</v>
      </c>
      <c r="B16" s="222">
        <v>34746</v>
      </c>
      <c r="C16" s="222">
        <v>21274</v>
      </c>
      <c r="D16" s="225">
        <v>2815</v>
      </c>
      <c r="E16" s="222">
        <f t="shared" si="1"/>
        <v>58835</v>
      </c>
      <c r="H16" s="102"/>
      <c r="I16" s="44"/>
      <c r="J16" s="44"/>
    </row>
    <row r="17" spans="1:10" ht="24.75" customHeight="1" x14ac:dyDescent="0.35">
      <c r="A17" s="70">
        <v>2016</v>
      </c>
      <c r="B17" s="222">
        <v>34981</v>
      </c>
      <c r="C17" s="222">
        <v>22166</v>
      </c>
      <c r="D17" s="225">
        <v>3443</v>
      </c>
      <c r="E17" s="222">
        <f t="shared" si="1"/>
        <v>60590</v>
      </c>
      <c r="H17" s="102"/>
      <c r="I17" s="44"/>
      <c r="J17" s="44"/>
    </row>
    <row r="18" spans="1:10" ht="24.75" customHeight="1" x14ac:dyDescent="0.35">
      <c r="A18" s="70">
        <v>2017</v>
      </c>
      <c r="B18" s="222">
        <v>35118</v>
      </c>
      <c r="C18" s="222">
        <v>22996</v>
      </c>
      <c r="D18" s="225">
        <v>3270</v>
      </c>
      <c r="E18" s="222">
        <f t="shared" si="1"/>
        <v>61384</v>
      </c>
      <c r="H18" s="102"/>
      <c r="I18" s="44"/>
      <c r="J18" s="44"/>
    </row>
    <row r="19" spans="1:10" ht="24.75" customHeight="1" x14ac:dyDescent="0.35">
      <c r="A19" s="74">
        <v>2018</v>
      </c>
      <c r="B19" s="223">
        <v>34837</v>
      </c>
      <c r="C19" s="223">
        <v>23898</v>
      </c>
      <c r="D19" s="226">
        <v>4086</v>
      </c>
      <c r="E19" s="223">
        <f t="shared" si="1"/>
        <v>62821</v>
      </c>
      <c r="H19" s="102"/>
      <c r="I19" s="44"/>
      <c r="J19" s="44"/>
    </row>
    <row r="20" spans="1:10" x14ac:dyDescent="0.35">
      <c r="A20" s="37" t="s">
        <v>228</v>
      </c>
      <c r="B20" s="9"/>
      <c r="C20" s="9"/>
      <c r="D20" s="75"/>
      <c r="E20" s="75"/>
      <c r="H20" s="102"/>
      <c r="I20" s="44"/>
      <c r="J20" s="44"/>
    </row>
    <row r="21" spans="1:10" x14ac:dyDescent="0.35">
      <c r="A21" s="40" t="s">
        <v>385</v>
      </c>
      <c r="B21" s="42"/>
      <c r="C21" s="9"/>
      <c r="D21" s="75"/>
      <c r="E21" s="75"/>
      <c r="H21" s="102"/>
      <c r="I21" s="44"/>
      <c r="J21" s="44"/>
    </row>
    <row r="22" spans="1:10" x14ac:dyDescent="0.35">
      <c r="A22" s="66"/>
      <c r="B22" s="43"/>
      <c r="C22" s="9"/>
      <c r="D22" s="75"/>
      <c r="E22" s="75"/>
      <c r="H22" s="44"/>
      <c r="I22" s="44"/>
      <c r="J22" s="44"/>
    </row>
    <row r="23" spans="1:10" x14ac:dyDescent="0.35">
      <c r="A23" s="12"/>
      <c r="D23" s="1"/>
      <c r="H23" s="44"/>
      <c r="I23" s="44"/>
      <c r="J23" s="44"/>
    </row>
    <row r="24" spans="1:10" x14ac:dyDescent="0.35">
      <c r="H24" s="44"/>
      <c r="I24" s="44"/>
      <c r="J24" s="44"/>
    </row>
    <row r="25" spans="1:10" x14ac:dyDescent="0.35">
      <c r="H25" s="44"/>
      <c r="I25" s="44"/>
      <c r="J25" s="44"/>
    </row>
    <row r="26" spans="1:10" x14ac:dyDescent="0.35">
      <c r="H26" s="44"/>
      <c r="I26" s="44"/>
      <c r="J26" s="44"/>
    </row>
    <row r="27" spans="1:10" x14ac:dyDescent="0.35">
      <c r="H27" s="44"/>
      <c r="I27" s="44"/>
      <c r="J27" s="44"/>
    </row>
    <row r="37" spans="1:2" x14ac:dyDescent="0.35">
      <c r="B37" s="76"/>
    </row>
    <row r="39" spans="1:2" x14ac:dyDescent="0.35">
      <c r="A39" s="103"/>
    </row>
    <row r="40" spans="1:2" x14ac:dyDescent="0.35">
      <c r="A40" s="76"/>
    </row>
    <row r="41" spans="1:2" x14ac:dyDescent="0.35">
      <c r="A41" s="6"/>
    </row>
    <row r="42" spans="1:2" x14ac:dyDescent="0.35">
      <c r="A42" s="76"/>
    </row>
  </sheetData>
  <phoneticPr fontId="0" type="noConversion"/>
  <printOptions horizontalCentered="1"/>
  <pageMargins left="0.43307086614173229" right="0.78740157480314965" top="0.98425196850393704" bottom="0.98425196850393704" header="0.51181102362204722" footer="0.51181102362204722"/>
  <pageSetup paperSize="9" scale="110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S48"/>
  <sheetViews>
    <sheetView showGridLines="0" topLeftCell="A28" zoomScale="90" zoomScaleNormal="90" zoomScalePageLayoutView="85" workbookViewId="0">
      <selection activeCell="A45" sqref="A45"/>
    </sheetView>
  </sheetViews>
  <sheetFormatPr baseColWidth="10" defaultColWidth="10.85546875" defaultRowHeight="18" x14ac:dyDescent="0.35"/>
  <cols>
    <col min="1" max="1" width="24" style="22" customWidth="1"/>
    <col min="2" max="2" width="13" style="110" hidden="1" customWidth="1"/>
    <col min="3" max="5" width="12.7109375" style="110" hidden="1" customWidth="1"/>
    <col min="6" max="6" width="15.140625" style="110" hidden="1" customWidth="1"/>
    <col min="7" max="7" width="11.28515625" style="110" customWidth="1"/>
    <col min="8" max="8" width="12" style="110" bestFit="1" customWidth="1"/>
    <col min="9" max="9" width="11.5703125" style="145" bestFit="1" customWidth="1"/>
    <col min="10" max="10" width="11.42578125" style="110" bestFit="1" customWidth="1"/>
    <col min="11" max="11" width="12.140625" style="110" bestFit="1" customWidth="1"/>
    <col min="12" max="12" width="12.42578125" style="110" bestFit="1" customWidth="1"/>
    <col min="13" max="13" width="11.7109375" style="110" bestFit="1" customWidth="1"/>
    <col min="14" max="14" width="11.5703125" style="110" bestFit="1" customWidth="1"/>
    <col min="15" max="15" width="12.140625" style="110" bestFit="1" customWidth="1"/>
    <col min="16" max="16" width="12" style="110" bestFit="1" customWidth="1"/>
    <col min="17" max="17" width="11.7109375" style="110" customWidth="1"/>
    <col min="18" max="18" width="7.28515625" style="111" bestFit="1" customWidth="1"/>
    <col min="19" max="19" width="13.28515625" style="94" customWidth="1"/>
    <col min="20" max="20" width="14.7109375" style="22" customWidth="1"/>
    <col min="21" max="21" width="13.140625" style="22" customWidth="1"/>
    <col min="22" max="16384" width="10.85546875" style="22"/>
  </cols>
  <sheetData>
    <row r="8" spans="1:19" x14ac:dyDescent="0.35">
      <c r="A8" s="107" t="s">
        <v>351</v>
      </c>
      <c r="B8" s="108"/>
      <c r="C8" s="108"/>
      <c r="D8" s="108"/>
      <c r="E8" s="108"/>
      <c r="F8" s="108"/>
      <c r="G8" s="108"/>
      <c r="H8" s="108"/>
      <c r="I8" s="109"/>
      <c r="J8" s="109"/>
      <c r="K8" s="109"/>
      <c r="L8" s="109"/>
      <c r="M8" s="109"/>
      <c r="N8" s="109"/>
      <c r="O8" s="109"/>
      <c r="P8" s="109"/>
    </row>
    <row r="9" spans="1:19" x14ac:dyDescent="0.35">
      <c r="A9" s="112" t="s">
        <v>22</v>
      </c>
      <c r="B9" s="113"/>
      <c r="C9" s="113"/>
      <c r="D9" s="113"/>
      <c r="E9" s="113"/>
      <c r="F9" s="114"/>
      <c r="G9" s="114"/>
      <c r="H9" s="113"/>
      <c r="I9" s="115"/>
      <c r="J9" s="115"/>
      <c r="K9" s="115"/>
      <c r="L9" s="115"/>
      <c r="M9" s="115"/>
      <c r="N9" s="115"/>
      <c r="O9" s="115"/>
      <c r="P9" s="115"/>
      <c r="Q9" s="116"/>
      <c r="R9" s="117"/>
      <c r="S9" s="117"/>
    </row>
    <row r="10" spans="1:19" s="124" customFormat="1" ht="28.5" customHeight="1" x14ac:dyDescent="0.2">
      <c r="A10" s="118" t="s">
        <v>282</v>
      </c>
      <c r="B10" s="119" t="s">
        <v>170</v>
      </c>
      <c r="C10" s="119">
        <v>2005</v>
      </c>
      <c r="D10" s="119">
        <v>2006</v>
      </c>
      <c r="E10" s="120">
        <v>2007</v>
      </c>
      <c r="F10" s="118">
        <v>2008</v>
      </c>
      <c r="G10" s="120">
        <v>2009</v>
      </c>
      <c r="H10" s="120">
        <v>2010</v>
      </c>
      <c r="I10" s="120">
        <v>2011</v>
      </c>
      <c r="J10" s="121">
        <v>2012</v>
      </c>
      <c r="K10" s="121">
        <v>2013</v>
      </c>
      <c r="L10" s="121">
        <v>2014</v>
      </c>
      <c r="M10" s="121">
        <v>2015</v>
      </c>
      <c r="N10" s="121">
        <v>2016</v>
      </c>
      <c r="O10" s="121">
        <v>2017</v>
      </c>
      <c r="P10" s="121">
        <v>2018</v>
      </c>
      <c r="Q10" s="122"/>
      <c r="R10" s="123"/>
      <c r="S10" s="123"/>
    </row>
    <row r="11" spans="1:19" ht="15.75" customHeight="1" x14ac:dyDescent="0.35">
      <c r="A11" s="125" t="s">
        <v>30</v>
      </c>
      <c r="B11" s="126">
        <v>24.416666666666668</v>
      </c>
      <c r="C11" s="127">
        <v>41</v>
      </c>
      <c r="D11" s="127">
        <v>74</v>
      </c>
      <c r="E11" s="128">
        <v>64</v>
      </c>
      <c r="F11" s="128">
        <v>93</v>
      </c>
      <c r="G11" s="228">
        <v>126</v>
      </c>
      <c r="H11" s="228">
        <v>122</v>
      </c>
      <c r="I11" s="229">
        <v>172</v>
      </c>
      <c r="J11" s="229">
        <v>300</v>
      </c>
      <c r="K11" s="230">
        <v>348</v>
      </c>
      <c r="L11" s="231">
        <v>387</v>
      </c>
      <c r="M11" s="231">
        <v>505</v>
      </c>
      <c r="N11" s="231">
        <v>456</v>
      </c>
      <c r="O11" s="231">
        <v>441</v>
      </c>
      <c r="P11" s="231">
        <v>490</v>
      </c>
      <c r="Q11" s="94"/>
      <c r="R11" s="129"/>
      <c r="S11" s="130"/>
    </row>
    <row r="12" spans="1:19" ht="15.75" customHeight="1" x14ac:dyDescent="0.35">
      <c r="A12" s="125" t="s">
        <v>31</v>
      </c>
      <c r="B12" s="126">
        <v>452.08333333333331</v>
      </c>
      <c r="C12" s="127">
        <v>494</v>
      </c>
      <c r="D12" s="127">
        <v>589</v>
      </c>
      <c r="E12" s="128">
        <v>736</v>
      </c>
      <c r="F12" s="128">
        <v>866</v>
      </c>
      <c r="G12" s="228">
        <v>1009</v>
      </c>
      <c r="H12" s="228">
        <v>1305</v>
      </c>
      <c r="I12" s="229">
        <v>1549</v>
      </c>
      <c r="J12" s="229">
        <v>2102</v>
      </c>
      <c r="K12" s="230">
        <v>2318</v>
      </c>
      <c r="L12" s="231">
        <v>2412</v>
      </c>
      <c r="M12" s="231">
        <v>2530</v>
      </c>
      <c r="N12" s="231">
        <v>2277</v>
      </c>
      <c r="O12" s="231">
        <v>2066</v>
      </c>
      <c r="P12" s="231">
        <v>2239</v>
      </c>
      <c r="Q12" s="94"/>
      <c r="R12" s="131"/>
    </row>
    <row r="13" spans="1:19" ht="15.75" customHeight="1" x14ac:dyDescent="0.35">
      <c r="A13" s="125" t="s">
        <v>32</v>
      </c>
      <c r="B13" s="126">
        <v>216</v>
      </c>
      <c r="C13" s="127">
        <v>213</v>
      </c>
      <c r="D13" s="127">
        <v>224</v>
      </c>
      <c r="E13" s="128">
        <v>223</v>
      </c>
      <c r="F13" s="128">
        <v>150</v>
      </c>
      <c r="G13" s="228">
        <v>142</v>
      </c>
      <c r="H13" s="228">
        <v>250</v>
      </c>
      <c r="I13" s="229">
        <v>274</v>
      </c>
      <c r="J13" s="229">
        <v>335</v>
      </c>
      <c r="K13" s="230">
        <v>360</v>
      </c>
      <c r="L13" s="231">
        <v>407</v>
      </c>
      <c r="M13" s="231">
        <v>439</v>
      </c>
      <c r="N13" s="231">
        <v>464</v>
      </c>
      <c r="O13" s="231">
        <v>510</v>
      </c>
      <c r="P13" s="231">
        <v>517</v>
      </c>
      <c r="Q13" s="94"/>
      <c r="R13" s="129"/>
      <c r="S13" s="130"/>
    </row>
    <row r="14" spans="1:19" ht="15.75" customHeight="1" x14ac:dyDescent="0.35">
      <c r="A14" s="125" t="s">
        <v>33</v>
      </c>
      <c r="B14" s="126">
        <v>3.4166666666666665</v>
      </c>
      <c r="C14" s="127">
        <v>3</v>
      </c>
      <c r="D14" s="127">
        <v>2</v>
      </c>
      <c r="E14" s="128"/>
      <c r="F14" s="128"/>
      <c r="G14" s="228"/>
      <c r="H14" s="228">
        <v>11</v>
      </c>
      <c r="I14" s="229">
        <v>36</v>
      </c>
      <c r="J14" s="229">
        <v>46</v>
      </c>
      <c r="K14" s="230">
        <v>58</v>
      </c>
      <c r="L14" s="231">
        <v>66</v>
      </c>
      <c r="M14" s="231">
        <v>85</v>
      </c>
      <c r="N14" s="231">
        <v>128</v>
      </c>
      <c r="O14" s="231">
        <v>143</v>
      </c>
      <c r="P14" s="231">
        <v>165</v>
      </c>
      <c r="Q14" s="94"/>
      <c r="R14" s="129"/>
      <c r="S14" s="130"/>
    </row>
    <row r="15" spans="1:19" ht="15.75" customHeight="1" x14ac:dyDescent="0.35">
      <c r="A15" s="125" t="s">
        <v>36</v>
      </c>
      <c r="B15" s="126">
        <v>89</v>
      </c>
      <c r="C15" s="127">
        <v>108</v>
      </c>
      <c r="D15" s="127">
        <v>120</v>
      </c>
      <c r="E15" s="128">
        <v>422</v>
      </c>
      <c r="F15" s="128">
        <v>202</v>
      </c>
      <c r="G15" s="228">
        <v>218</v>
      </c>
      <c r="H15" s="228">
        <v>292</v>
      </c>
      <c r="I15" s="229">
        <v>297</v>
      </c>
      <c r="J15" s="229">
        <v>442</v>
      </c>
      <c r="K15" s="230">
        <v>484</v>
      </c>
      <c r="L15" s="231">
        <v>512</v>
      </c>
      <c r="M15" s="231">
        <v>639</v>
      </c>
      <c r="N15" s="231">
        <v>669</v>
      </c>
      <c r="O15" s="231">
        <v>719</v>
      </c>
      <c r="P15" s="231">
        <v>693</v>
      </c>
      <c r="Q15" s="132"/>
      <c r="R15" s="133"/>
      <c r="S15" s="134"/>
    </row>
    <row r="16" spans="1:19" ht="15.75" customHeight="1" x14ac:dyDescent="0.35">
      <c r="A16" s="125" t="s">
        <v>37</v>
      </c>
      <c r="B16" s="126">
        <v>332</v>
      </c>
      <c r="C16" s="127">
        <v>428</v>
      </c>
      <c r="D16" s="127">
        <v>473</v>
      </c>
      <c r="E16" s="128">
        <v>473</v>
      </c>
      <c r="F16" s="128">
        <v>572</v>
      </c>
      <c r="G16" s="228">
        <v>753</v>
      </c>
      <c r="H16" s="228">
        <v>1141</v>
      </c>
      <c r="I16" s="229">
        <v>1223</v>
      </c>
      <c r="J16" s="229">
        <v>1203</v>
      </c>
      <c r="K16" s="230">
        <v>1260</v>
      </c>
      <c r="L16" s="231">
        <v>1203</v>
      </c>
      <c r="M16" s="231">
        <v>1122</v>
      </c>
      <c r="N16" s="231">
        <v>1066</v>
      </c>
      <c r="O16" s="231">
        <v>1087</v>
      </c>
      <c r="P16" s="231">
        <v>1183</v>
      </c>
      <c r="Q16" s="132"/>
      <c r="R16" s="135"/>
      <c r="S16" s="132"/>
    </row>
    <row r="17" spans="1:19" ht="15.75" customHeight="1" x14ac:dyDescent="0.35">
      <c r="A17" s="125" t="s">
        <v>34</v>
      </c>
      <c r="B17" s="126">
        <v>300</v>
      </c>
      <c r="C17" s="127">
        <v>410</v>
      </c>
      <c r="D17" s="127">
        <v>442</v>
      </c>
      <c r="E17" s="128">
        <v>461</v>
      </c>
      <c r="F17" s="128">
        <v>404</v>
      </c>
      <c r="G17" s="228">
        <v>500</v>
      </c>
      <c r="H17" s="228">
        <v>828</v>
      </c>
      <c r="I17" s="229">
        <v>890</v>
      </c>
      <c r="J17" s="229">
        <v>999</v>
      </c>
      <c r="K17" s="230">
        <v>1030</v>
      </c>
      <c r="L17" s="231">
        <v>1178</v>
      </c>
      <c r="M17" s="231">
        <v>1220</v>
      </c>
      <c r="N17" s="231">
        <v>1190</v>
      </c>
      <c r="O17" s="231">
        <v>1147</v>
      </c>
      <c r="P17" s="231">
        <v>1207</v>
      </c>
      <c r="Q17" s="132"/>
      <c r="R17" s="133"/>
      <c r="S17" s="134"/>
    </row>
    <row r="18" spans="1:19" ht="15.75" customHeight="1" x14ac:dyDescent="0.35">
      <c r="A18" s="125" t="s">
        <v>35</v>
      </c>
      <c r="B18" s="126">
        <v>159</v>
      </c>
      <c r="C18" s="127">
        <v>163</v>
      </c>
      <c r="D18" s="127">
        <v>296</v>
      </c>
      <c r="E18" s="128">
        <v>113</v>
      </c>
      <c r="F18" s="128">
        <v>115</v>
      </c>
      <c r="G18" s="228">
        <v>148</v>
      </c>
      <c r="H18" s="228">
        <v>164</v>
      </c>
      <c r="I18" s="229">
        <v>173</v>
      </c>
      <c r="J18" s="229">
        <v>206</v>
      </c>
      <c r="K18" s="230">
        <v>188</v>
      </c>
      <c r="L18" s="231">
        <v>188</v>
      </c>
      <c r="M18" s="231">
        <v>242</v>
      </c>
      <c r="N18" s="231">
        <v>273</v>
      </c>
      <c r="O18" s="231">
        <v>256</v>
      </c>
      <c r="P18" s="231">
        <v>236</v>
      </c>
      <c r="Q18" s="132"/>
      <c r="R18" s="135"/>
      <c r="S18" s="132"/>
    </row>
    <row r="19" spans="1:19" ht="15.75" customHeight="1" x14ac:dyDescent="0.35">
      <c r="A19" s="125" t="s">
        <v>38</v>
      </c>
      <c r="B19" s="126">
        <v>6138.333333333333</v>
      </c>
      <c r="C19" s="127">
        <v>7202</v>
      </c>
      <c r="D19" s="127">
        <v>7340</v>
      </c>
      <c r="E19" s="128">
        <v>8800</v>
      </c>
      <c r="F19" s="128">
        <v>11461</v>
      </c>
      <c r="G19" s="228">
        <v>12614</v>
      </c>
      <c r="H19" s="228">
        <v>11879</v>
      </c>
      <c r="I19" s="229">
        <v>13336</v>
      </c>
      <c r="J19" s="229">
        <v>14645</v>
      </c>
      <c r="K19" s="230">
        <v>15033</v>
      </c>
      <c r="L19" s="231">
        <v>16043</v>
      </c>
      <c r="M19" s="231">
        <v>16534</v>
      </c>
      <c r="N19" s="231">
        <v>17053</v>
      </c>
      <c r="O19" s="231">
        <v>16795</v>
      </c>
      <c r="P19" s="231">
        <v>16882</v>
      </c>
      <c r="Q19" s="132"/>
      <c r="R19" s="135"/>
      <c r="S19" s="132"/>
    </row>
    <row r="20" spans="1:19" ht="15.75" customHeight="1" x14ac:dyDescent="0.35">
      <c r="A20" s="125" t="s">
        <v>39</v>
      </c>
      <c r="B20" s="126">
        <v>46.083333333333336</v>
      </c>
      <c r="C20" s="127">
        <v>52</v>
      </c>
      <c r="D20" s="127">
        <v>74</v>
      </c>
      <c r="E20" s="128">
        <v>85</v>
      </c>
      <c r="F20" s="128">
        <v>85</v>
      </c>
      <c r="G20" s="228">
        <v>102</v>
      </c>
      <c r="H20" s="228">
        <v>167</v>
      </c>
      <c r="I20" s="229">
        <v>178</v>
      </c>
      <c r="J20" s="229">
        <v>239</v>
      </c>
      <c r="K20" s="230">
        <v>332</v>
      </c>
      <c r="L20" s="231">
        <v>382</v>
      </c>
      <c r="M20" s="231">
        <v>395</v>
      </c>
      <c r="N20" s="231">
        <v>407</v>
      </c>
      <c r="O20" s="231">
        <v>394</v>
      </c>
      <c r="P20" s="231">
        <v>397</v>
      </c>
      <c r="Q20" s="132"/>
      <c r="R20" s="133"/>
      <c r="S20" s="134"/>
    </row>
    <row r="21" spans="1:19" ht="15.75" customHeight="1" x14ac:dyDescent="0.35">
      <c r="A21" s="125" t="s">
        <v>40</v>
      </c>
      <c r="B21" s="126">
        <v>557.16666666666663</v>
      </c>
      <c r="C21" s="127">
        <v>600</v>
      </c>
      <c r="D21" s="127">
        <v>638</v>
      </c>
      <c r="E21" s="128">
        <v>805</v>
      </c>
      <c r="F21" s="128">
        <v>781</v>
      </c>
      <c r="G21" s="228">
        <v>877</v>
      </c>
      <c r="H21" s="228">
        <v>1100</v>
      </c>
      <c r="I21" s="229">
        <v>1189</v>
      </c>
      <c r="J21" s="229">
        <v>1243</v>
      </c>
      <c r="K21" s="230">
        <v>1329</v>
      </c>
      <c r="L21" s="231">
        <v>1434</v>
      </c>
      <c r="M21" s="231">
        <v>1569</v>
      </c>
      <c r="N21" s="231">
        <v>1766</v>
      </c>
      <c r="O21" s="231">
        <v>1809</v>
      </c>
      <c r="P21" s="231">
        <v>1866</v>
      </c>
      <c r="Q21" s="132"/>
      <c r="R21" s="135"/>
      <c r="S21" s="132"/>
    </row>
    <row r="22" spans="1:19" ht="15.75" customHeight="1" x14ac:dyDescent="0.35">
      <c r="A22" s="125" t="s">
        <v>41</v>
      </c>
      <c r="B22" s="126">
        <v>3.8333333333333335</v>
      </c>
      <c r="C22" s="127">
        <v>46</v>
      </c>
      <c r="D22" s="127">
        <v>67</v>
      </c>
      <c r="E22" s="128">
        <v>50</v>
      </c>
      <c r="F22" s="128">
        <v>48</v>
      </c>
      <c r="G22" s="228">
        <v>56</v>
      </c>
      <c r="H22" s="228">
        <v>49</v>
      </c>
      <c r="I22" s="229">
        <v>62</v>
      </c>
      <c r="J22" s="229">
        <v>85</v>
      </c>
      <c r="K22" s="230">
        <v>96</v>
      </c>
      <c r="L22" s="231">
        <v>164</v>
      </c>
      <c r="M22" s="231">
        <v>283</v>
      </c>
      <c r="N22" s="231">
        <v>433</v>
      </c>
      <c r="O22" s="231">
        <v>571</v>
      </c>
      <c r="P22" s="231">
        <v>618</v>
      </c>
      <c r="Q22" s="132"/>
      <c r="R22" s="133"/>
      <c r="S22" s="134"/>
    </row>
    <row r="23" spans="1:19" ht="15.75" customHeight="1" x14ac:dyDescent="0.35">
      <c r="A23" s="125" t="s">
        <v>42</v>
      </c>
      <c r="B23" s="126">
        <v>59.666666666666664</v>
      </c>
      <c r="C23" s="127">
        <v>103</v>
      </c>
      <c r="D23" s="127">
        <v>122</v>
      </c>
      <c r="E23" s="128">
        <v>61</v>
      </c>
      <c r="F23" s="128">
        <v>170</v>
      </c>
      <c r="G23" s="228">
        <v>225</v>
      </c>
      <c r="H23" s="228">
        <v>320</v>
      </c>
      <c r="I23" s="229">
        <v>360</v>
      </c>
      <c r="J23" s="229">
        <v>396</v>
      </c>
      <c r="K23" s="230">
        <v>411</v>
      </c>
      <c r="L23" s="231">
        <v>468</v>
      </c>
      <c r="M23" s="231">
        <v>523</v>
      </c>
      <c r="N23" s="231">
        <v>586</v>
      </c>
      <c r="O23" s="231">
        <v>615</v>
      </c>
      <c r="P23" s="231">
        <v>661</v>
      </c>
      <c r="Q23" s="132"/>
      <c r="R23" s="135"/>
      <c r="S23" s="132"/>
    </row>
    <row r="24" spans="1:19" ht="15.75" customHeight="1" x14ac:dyDescent="0.35">
      <c r="A24" s="125" t="s">
        <v>43</v>
      </c>
      <c r="B24" s="126">
        <v>631.5</v>
      </c>
      <c r="C24" s="127">
        <v>885</v>
      </c>
      <c r="D24" s="127">
        <v>1023</v>
      </c>
      <c r="E24" s="128">
        <v>879</v>
      </c>
      <c r="F24" s="128">
        <v>1074</v>
      </c>
      <c r="G24" s="228">
        <v>1496</v>
      </c>
      <c r="H24" s="228">
        <v>1975</v>
      </c>
      <c r="I24" s="229">
        <v>2151</v>
      </c>
      <c r="J24" s="229">
        <v>2314</v>
      </c>
      <c r="K24" s="230">
        <v>2521</v>
      </c>
      <c r="L24" s="231">
        <v>2619</v>
      </c>
      <c r="M24" s="231">
        <v>2884</v>
      </c>
      <c r="N24" s="231">
        <v>3111</v>
      </c>
      <c r="O24" s="231">
        <v>3439</v>
      </c>
      <c r="P24" s="231">
        <v>3546</v>
      </c>
      <c r="Q24" s="132"/>
      <c r="R24" s="133"/>
      <c r="S24" s="134"/>
    </row>
    <row r="25" spans="1:19" ht="15.75" customHeight="1" x14ac:dyDescent="0.35">
      <c r="A25" s="125" t="s">
        <v>44</v>
      </c>
      <c r="B25" s="126">
        <v>775.66666666666663</v>
      </c>
      <c r="C25" s="127">
        <v>953</v>
      </c>
      <c r="D25" s="127">
        <v>1048</v>
      </c>
      <c r="E25" s="128">
        <v>1216</v>
      </c>
      <c r="F25" s="128">
        <v>1463</v>
      </c>
      <c r="G25" s="228">
        <v>1699</v>
      </c>
      <c r="H25" s="228">
        <v>3341</v>
      </c>
      <c r="I25" s="229">
        <v>2650</v>
      </c>
      <c r="J25" s="229">
        <v>2948</v>
      </c>
      <c r="K25" s="230">
        <v>3487</v>
      </c>
      <c r="L25" s="231">
        <v>3549</v>
      </c>
      <c r="M25" s="231">
        <v>3168</v>
      </c>
      <c r="N25" s="231">
        <v>3252</v>
      </c>
      <c r="O25" s="231">
        <v>3233</v>
      </c>
      <c r="P25" s="231">
        <v>3231</v>
      </c>
      <c r="Q25" s="132"/>
      <c r="R25" s="133"/>
      <c r="S25" s="134"/>
    </row>
    <row r="26" spans="1:19" ht="15.75" customHeight="1" x14ac:dyDescent="0.35">
      <c r="A26" s="125" t="s">
        <v>45</v>
      </c>
      <c r="B26" s="126">
        <v>287.5</v>
      </c>
      <c r="C26" s="127">
        <v>368</v>
      </c>
      <c r="D26" s="127">
        <v>429</v>
      </c>
      <c r="E26" s="128">
        <v>723</v>
      </c>
      <c r="F26" s="128">
        <v>605</v>
      </c>
      <c r="G26" s="228">
        <v>683</v>
      </c>
      <c r="H26" s="228">
        <v>806</v>
      </c>
      <c r="I26" s="229">
        <v>1079</v>
      </c>
      <c r="J26" s="229">
        <v>1363</v>
      </c>
      <c r="K26" s="230">
        <v>1543</v>
      </c>
      <c r="L26" s="231">
        <v>1642</v>
      </c>
      <c r="M26" s="231">
        <v>1592</v>
      </c>
      <c r="N26" s="231">
        <v>1575</v>
      </c>
      <c r="O26" s="231">
        <v>1628</v>
      </c>
      <c r="P26" s="231">
        <v>1629</v>
      </c>
      <c r="Q26" s="132"/>
      <c r="R26" s="135"/>
      <c r="S26" s="132"/>
    </row>
    <row r="27" spans="1:19" ht="15.75" customHeight="1" x14ac:dyDescent="0.35">
      <c r="A27" s="125" t="s">
        <v>46</v>
      </c>
      <c r="B27" s="126">
        <v>376.83333333333331</v>
      </c>
      <c r="C27" s="127">
        <v>492</v>
      </c>
      <c r="D27" s="127">
        <v>607</v>
      </c>
      <c r="E27" s="128">
        <v>691</v>
      </c>
      <c r="F27" s="128">
        <v>486</v>
      </c>
      <c r="G27" s="228">
        <v>588</v>
      </c>
      <c r="H27" s="228">
        <v>893</v>
      </c>
      <c r="I27" s="229">
        <v>1117</v>
      </c>
      <c r="J27" s="229">
        <v>1585</v>
      </c>
      <c r="K27" s="230">
        <v>1697</v>
      </c>
      <c r="L27" s="231">
        <v>1789</v>
      </c>
      <c r="M27" s="231">
        <v>1952</v>
      </c>
      <c r="N27" s="231">
        <v>2019</v>
      </c>
      <c r="O27" s="231">
        <v>1942</v>
      </c>
      <c r="P27" s="231">
        <v>1878</v>
      </c>
      <c r="Q27" s="132"/>
      <c r="R27" s="133"/>
      <c r="S27" s="134"/>
    </row>
    <row r="28" spans="1:19" ht="15.75" customHeight="1" x14ac:dyDescent="0.35">
      <c r="A28" s="125" t="s">
        <v>47</v>
      </c>
      <c r="B28" s="126">
        <v>17.083333333333332</v>
      </c>
      <c r="C28" s="127">
        <v>14</v>
      </c>
      <c r="D28" s="127">
        <v>11</v>
      </c>
      <c r="E28" s="128">
        <v>22</v>
      </c>
      <c r="F28" s="128">
        <v>33</v>
      </c>
      <c r="G28" s="228">
        <v>25</v>
      </c>
      <c r="H28" s="228">
        <v>57</v>
      </c>
      <c r="I28" s="229">
        <v>86</v>
      </c>
      <c r="J28" s="229">
        <v>154</v>
      </c>
      <c r="K28" s="230">
        <v>221</v>
      </c>
      <c r="L28" s="231">
        <v>316</v>
      </c>
      <c r="M28" s="231">
        <v>286</v>
      </c>
      <c r="N28" s="231">
        <v>260</v>
      </c>
      <c r="O28" s="231">
        <v>258</v>
      </c>
      <c r="P28" s="231">
        <v>248</v>
      </c>
      <c r="Q28" s="132"/>
      <c r="R28" s="135"/>
      <c r="S28" s="132"/>
    </row>
    <row r="29" spans="1:19" ht="15.75" customHeight="1" x14ac:dyDescent="0.35">
      <c r="A29" s="125" t="s">
        <v>48</v>
      </c>
      <c r="B29" s="126">
        <v>400.83333333333331</v>
      </c>
      <c r="C29" s="127">
        <v>427</v>
      </c>
      <c r="D29" s="127">
        <v>444</v>
      </c>
      <c r="E29" s="128">
        <v>795</v>
      </c>
      <c r="F29" s="128">
        <v>1202</v>
      </c>
      <c r="G29" s="228">
        <v>1649</v>
      </c>
      <c r="H29" s="228">
        <v>1770</v>
      </c>
      <c r="I29" s="229">
        <v>1797</v>
      </c>
      <c r="J29" s="229">
        <v>2080</v>
      </c>
      <c r="K29" s="230">
        <v>2355</v>
      </c>
      <c r="L29" s="231">
        <v>2634</v>
      </c>
      <c r="M29" s="231">
        <v>2739</v>
      </c>
      <c r="N29" s="231">
        <v>2896</v>
      </c>
      <c r="O29" s="231">
        <v>2912</v>
      </c>
      <c r="P29" s="231">
        <v>2886</v>
      </c>
      <c r="Q29" s="132"/>
      <c r="R29" s="135"/>
      <c r="S29" s="132"/>
    </row>
    <row r="30" spans="1:19" ht="15.75" customHeight="1" x14ac:dyDescent="0.35">
      <c r="A30" s="125" t="s">
        <v>49</v>
      </c>
      <c r="B30" s="126">
        <v>62</v>
      </c>
      <c r="C30" s="127">
        <v>61</v>
      </c>
      <c r="D30" s="127">
        <v>102</v>
      </c>
      <c r="E30" s="128">
        <v>61</v>
      </c>
      <c r="F30" s="128">
        <v>51</v>
      </c>
      <c r="G30" s="228">
        <v>80</v>
      </c>
      <c r="H30" s="228">
        <v>229</v>
      </c>
      <c r="I30" s="229">
        <v>229</v>
      </c>
      <c r="J30" s="229">
        <v>217</v>
      </c>
      <c r="K30" s="230">
        <v>274</v>
      </c>
      <c r="L30" s="231">
        <v>361</v>
      </c>
      <c r="M30" s="231">
        <v>424</v>
      </c>
      <c r="N30" s="231">
        <v>480</v>
      </c>
      <c r="O30" s="231">
        <v>576</v>
      </c>
      <c r="P30" s="231">
        <v>577</v>
      </c>
      <c r="Q30" s="132"/>
      <c r="R30" s="133"/>
      <c r="S30" s="134"/>
    </row>
    <row r="31" spans="1:19" ht="15.75" customHeight="1" x14ac:dyDescent="0.35">
      <c r="A31" s="125" t="s">
        <v>50</v>
      </c>
      <c r="B31" s="126">
        <v>860.91666666666663</v>
      </c>
      <c r="C31" s="127">
        <v>931</v>
      </c>
      <c r="D31" s="127">
        <v>935</v>
      </c>
      <c r="E31" s="128">
        <v>903</v>
      </c>
      <c r="F31" s="128">
        <v>1169</v>
      </c>
      <c r="G31" s="228">
        <v>1347</v>
      </c>
      <c r="H31" s="228">
        <v>1795</v>
      </c>
      <c r="I31" s="229">
        <v>1921</v>
      </c>
      <c r="J31" s="229">
        <v>2060</v>
      </c>
      <c r="K31" s="230">
        <v>2235</v>
      </c>
      <c r="L31" s="231">
        <v>2321</v>
      </c>
      <c r="M31" s="231">
        <v>2590</v>
      </c>
      <c r="N31" s="231">
        <v>2685</v>
      </c>
      <c r="O31" s="231">
        <v>2728</v>
      </c>
      <c r="P31" s="231">
        <v>2802</v>
      </c>
      <c r="Q31" s="132"/>
      <c r="R31" s="135"/>
      <c r="S31" s="132"/>
    </row>
    <row r="32" spans="1:19" ht="15.75" customHeight="1" x14ac:dyDescent="0.35">
      <c r="A32" s="125" t="s">
        <v>51</v>
      </c>
      <c r="B32" s="126">
        <v>234.66666666666666</v>
      </c>
      <c r="C32" s="127">
        <v>285</v>
      </c>
      <c r="D32" s="127">
        <v>339</v>
      </c>
      <c r="E32" s="128">
        <v>340</v>
      </c>
      <c r="F32" s="128">
        <v>290</v>
      </c>
      <c r="G32" s="228">
        <v>333</v>
      </c>
      <c r="H32" s="228">
        <v>689</v>
      </c>
      <c r="I32" s="229">
        <v>707</v>
      </c>
      <c r="J32" s="229">
        <v>893</v>
      </c>
      <c r="K32" s="230">
        <v>1102</v>
      </c>
      <c r="L32" s="231">
        <v>1360</v>
      </c>
      <c r="M32" s="231">
        <v>1627</v>
      </c>
      <c r="N32" s="231">
        <v>1753</v>
      </c>
      <c r="O32" s="231">
        <v>1797</v>
      </c>
      <c r="P32" s="231">
        <v>1648</v>
      </c>
      <c r="Q32" s="132"/>
      <c r="R32" s="135"/>
      <c r="S32" s="132"/>
    </row>
    <row r="33" spans="1:19" ht="15.75" customHeight="1" x14ac:dyDescent="0.35">
      <c r="A33" s="125" t="s">
        <v>52</v>
      </c>
      <c r="B33" s="126">
        <v>11.166666666666666</v>
      </c>
      <c r="C33" s="127">
        <v>20</v>
      </c>
      <c r="D33" s="127">
        <v>52</v>
      </c>
      <c r="E33" s="128">
        <v>13</v>
      </c>
      <c r="F33" s="128">
        <v>17</v>
      </c>
      <c r="G33" s="228">
        <v>17</v>
      </c>
      <c r="H33" s="228">
        <v>46</v>
      </c>
      <c r="I33" s="229">
        <v>71</v>
      </c>
      <c r="J33" s="229">
        <v>116</v>
      </c>
      <c r="K33" s="230">
        <v>137</v>
      </c>
      <c r="L33" s="231">
        <v>253</v>
      </c>
      <c r="M33" s="231">
        <v>278</v>
      </c>
      <c r="N33" s="231">
        <v>252</v>
      </c>
      <c r="O33" s="231">
        <v>246</v>
      </c>
      <c r="P33" s="231">
        <v>240</v>
      </c>
      <c r="Q33" s="132"/>
      <c r="R33" s="135"/>
      <c r="S33" s="132"/>
    </row>
    <row r="34" spans="1:19" ht="15.75" customHeight="1" x14ac:dyDescent="0.35">
      <c r="A34" s="125" t="s">
        <v>53</v>
      </c>
      <c r="B34" s="126">
        <v>417.66666666666669</v>
      </c>
      <c r="C34" s="127">
        <v>483</v>
      </c>
      <c r="D34" s="127">
        <v>426</v>
      </c>
      <c r="E34" s="128">
        <v>487</v>
      </c>
      <c r="F34" s="128">
        <v>569</v>
      </c>
      <c r="G34" s="228">
        <v>695</v>
      </c>
      <c r="H34" s="228">
        <v>842</v>
      </c>
      <c r="I34" s="229">
        <v>858</v>
      </c>
      <c r="J34" s="229">
        <v>1031</v>
      </c>
      <c r="K34" s="230">
        <v>1221</v>
      </c>
      <c r="L34" s="231">
        <v>1411</v>
      </c>
      <c r="M34" s="231">
        <v>1401</v>
      </c>
      <c r="N34" s="231">
        <v>1470</v>
      </c>
      <c r="O34" s="231">
        <v>1476</v>
      </c>
      <c r="P34" s="231">
        <v>1433</v>
      </c>
      <c r="Q34" s="132"/>
      <c r="R34" s="133"/>
      <c r="S34" s="134"/>
    </row>
    <row r="35" spans="1:19" ht="15.75" customHeight="1" x14ac:dyDescent="0.35">
      <c r="A35" s="125" t="s">
        <v>54</v>
      </c>
      <c r="B35" s="126">
        <v>159.58333333333334</v>
      </c>
      <c r="C35" s="127">
        <v>188</v>
      </c>
      <c r="D35" s="127">
        <v>133</v>
      </c>
      <c r="E35" s="128">
        <v>94</v>
      </c>
      <c r="F35" s="128">
        <v>137</v>
      </c>
      <c r="G35" s="228">
        <v>193</v>
      </c>
      <c r="H35" s="228">
        <v>332</v>
      </c>
      <c r="I35" s="229">
        <v>397</v>
      </c>
      <c r="J35" s="229">
        <v>466</v>
      </c>
      <c r="K35" s="230">
        <v>633</v>
      </c>
      <c r="L35" s="231">
        <v>804</v>
      </c>
      <c r="M35" s="231">
        <v>976</v>
      </c>
      <c r="N35" s="231">
        <v>1045</v>
      </c>
      <c r="O35" s="231">
        <v>1053</v>
      </c>
      <c r="P35" s="231">
        <v>1147</v>
      </c>
      <c r="Q35" s="132"/>
      <c r="R35" s="135"/>
      <c r="S35" s="132"/>
    </row>
    <row r="36" spans="1:19" ht="15.75" customHeight="1" x14ac:dyDescent="0.35">
      <c r="A36" s="125" t="s">
        <v>55</v>
      </c>
      <c r="B36" s="126">
        <v>309.58333333333331</v>
      </c>
      <c r="C36" s="127">
        <v>383</v>
      </c>
      <c r="D36" s="127">
        <v>368</v>
      </c>
      <c r="E36" s="128">
        <v>337</v>
      </c>
      <c r="F36" s="128">
        <v>540</v>
      </c>
      <c r="G36" s="228">
        <v>638</v>
      </c>
      <c r="H36" s="228">
        <v>717</v>
      </c>
      <c r="I36" s="229">
        <v>717</v>
      </c>
      <c r="J36" s="229">
        <v>865</v>
      </c>
      <c r="K36" s="230">
        <v>940</v>
      </c>
      <c r="L36" s="231">
        <v>1107</v>
      </c>
      <c r="M36" s="231">
        <v>1206</v>
      </c>
      <c r="N36" s="231">
        <v>1332</v>
      </c>
      <c r="O36" s="231">
        <v>1337</v>
      </c>
      <c r="P36" s="231">
        <v>1429</v>
      </c>
      <c r="Q36" s="132"/>
      <c r="R36" s="135"/>
      <c r="S36" s="132"/>
    </row>
    <row r="37" spans="1:19" ht="15.75" customHeight="1" x14ac:dyDescent="0.35">
      <c r="A37" s="125" t="s">
        <v>56</v>
      </c>
      <c r="B37" s="126">
        <v>45.083333333333336</v>
      </c>
      <c r="C37" s="127">
        <v>62</v>
      </c>
      <c r="D37" s="127">
        <v>66</v>
      </c>
      <c r="E37" s="128">
        <v>41</v>
      </c>
      <c r="F37" s="128">
        <v>39</v>
      </c>
      <c r="G37" s="228">
        <v>51</v>
      </c>
      <c r="H37" s="228">
        <v>95</v>
      </c>
      <c r="I37" s="229">
        <v>116</v>
      </c>
      <c r="J37" s="229">
        <v>131</v>
      </c>
      <c r="K37" s="230">
        <v>166</v>
      </c>
      <c r="L37" s="231">
        <v>241</v>
      </c>
      <c r="M37" s="231">
        <v>295</v>
      </c>
      <c r="N37" s="231">
        <v>395</v>
      </c>
      <c r="O37" s="231">
        <v>487</v>
      </c>
      <c r="P37" s="231">
        <v>582</v>
      </c>
      <c r="Q37" s="132"/>
      <c r="R37" s="135"/>
      <c r="S37" s="132"/>
    </row>
    <row r="38" spans="1:19" ht="15.75" customHeight="1" x14ac:dyDescent="0.35">
      <c r="A38" s="136" t="s">
        <v>57</v>
      </c>
      <c r="B38" s="126">
        <v>110.75</v>
      </c>
      <c r="C38" s="127">
        <v>119</v>
      </c>
      <c r="D38" s="127">
        <v>138</v>
      </c>
      <c r="E38" s="128">
        <v>148</v>
      </c>
      <c r="F38" s="128">
        <v>150</v>
      </c>
      <c r="G38" s="228">
        <v>239</v>
      </c>
      <c r="H38" s="228">
        <v>584</v>
      </c>
      <c r="I38" s="229">
        <v>575</v>
      </c>
      <c r="J38" s="229">
        <v>576</v>
      </c>
      <c r="K38" s="230">
        <v>615</v>
      </c>
      <c r="L38" s="231">
        <v>603</v>
      </c>
      <c r="M38" s="231">
        <v>783</v>
      </c>
      <c r="N38" s="231">
        <v>744</v>
      </c>
      <c r="O38" s="231">
        <v>617</v>
      </c>
      <c r="P38" s="231">
        <v>621</v>
      </c>
      <c r="Q38" s="132"/>
      <c r="R38" s="133"/>
      <c r="S38" s="134"/>
    </row>
    <row r="39" spans="1:19" ht="15.75" customHeight="1" x14ac:dyDescent="0.35">
      <c r="A39" s="125" t="s">
        <v>58</v>
      </c>
      <c r="B39" s="126">
        <v>70.833333333333329</v>
      </c>
      <c r="C39" s="127">
        <v>108</v>
      </c>
      <c r="D39" s="127">
        <v>138</v>
      </c>
      <c r="E39" s="128">
        <v>104</v>
      </c>
      <c r="F39" s="128">
        <v>133</v>
      </c>
      <c r="G39" s="228">
        <v>146</v>
      </c>
      <c r="H39" s="228">
        <v>203</v>
      </c>
      <c r="I39" s="229">
        <v>206</v>
      </c>
      <c r="J39" s="229">
        <v>231</v>
      </c>
      <c r="K39" s="230">
        <v>252</v>
      </c>
      <c r="L39" s="231">
        <v>272</v>
      </c>
      <c r="M39" s="231">
        <v>343</v>
      </c>
      <c r="N39" s="231">
        <v>375</v>
      </c>
      <c r="O39" s="231">
        <v>376</v>
      </c>
      <c r="P39" s="231">
        <v>407</v>
      </c>
      <c r="Q39" s="132"/>
      <c r="R39" s="135"/>
      <c r="S39" s="132"/>
    </row>
    <row r="40" spans="1:19" ht="15.75" customHeight="1" x14ac:dyDescent="0.35">
      <c r="A40" s="136" t="s">
        <v>59</v>
      </c>
      <c r="B40" s="126">
        <v>465</v>
      </c>
      <c r="C40" s="127">
        <v>462</v>
      </c>
      <c r="D40" s="127">
        <v>457</v>
      </c>
      <c r="E40" s="128">
        <v>465</v>
      </c>
      <c r="F40" s="128">
        <v>680</v>
      </c>
      <c r="G40" s="228">
        <v>847</v>
      </c>
      <c r="H40" s="228">
        <v>1081</v>
      </c>
      <c r="I40" s="229">
        <v>1094</v>
      </c>
      <c r="J40" s="229">
        <v>1362</v>
      </c>
      <c r="K40" s="230">
        <v>1703</v>
      </c>
      <c r="L40" s="231">
        <v>2091</v>
      </c>
      <c r="M40" s="231">
        <v>2184</v>
      </c>
      <c r="N40" s="231">
        <v>2139</v>
      </c>
      <c r="O40" s="231">
        <v>2103</v>
      </c>
      <c r="P40" s="231">
        <v>2185</v>
      </c>
      <c r="Q40" s="132"/>
      <c r="R40" s="133"/>
      <c r="S40" s="134"/>
    </row>
    <row r="41" spans="1:19" ht="15.75" customHeight="1" x14ac:dyDescent="0.35">
      <c r="A41" s="125" t="s">
        <v>60</v>
      </c>
      <c r="B41" s="126">
        <v>340.83333333333331</v>
      </c>
      <c r="C41" s="127">
        <v>430</v>
      </c>
      <c r="D41" s="127">
        <v>430</v>
      </c>
      <c r="E41" s="128">
        <v>512</v>
      </c>
      <c r="F41" s="128">
        <v>579</v>
      </c>
      <c r="G41" s="228">
        <v>611</v>
      </c>
      <c r="H41" s="228">
        <v>817</v>
      </c>
      <c r="I41" s="229">
        <v>869</v>
      </c>
      <c r="J41" s="229">
        <v>985</v>
      </c>
      <c r="K41" s="230">
        <v>1056</v>
      </c>
      <c r="L41" s="231">
        <v>1100</v>
      </c>
      <c r="M41" s="231">
        <v>1189</v>
      </c>
      <c r="N41" s="231">
        <v>1230</v>
      </c>
      <c r="O41" s="231">
        <v>1259</v>
      </c>
      <c r="P41" s="231">
        <v>1295</v>
      </c>
      <c r="Q41" s="132"/>
      <c r="R41" s="135"/>
      <c r="S41" s="132"/>
    </row>
    <row r="42" spans="1:19" ht="15.75" customHeight="1" x14ac:dyDescent="0.35">
      <c r="A42" s="125" t="s">
        <v>61</v>
      </c>
      <c r="B42" s="126">
        <v>79</v>
      </c>
      <c r="C42" s="126">
        <v>64</v>
      </c>
      <c r="D42" s="126">
        <v>53</v>
      </c>
      <c r="E42" s="126">
        <v>41</v>
      </c>
      <c r="F42" s="126">
        <v>60</v>
      </c>
      <c r="G42" s="228">
        <v>103</v>
      </c>
      <c r="H42" s="228">
        <v>82</v>
      </c>
      <c r="I42" s="229">
        <v>85</v>
      </c>
      <c r="J42" s="229">
        <v>137</v>
      </c>
      <c r="K42" s="230">
        <v>233</v>
      </c>
      <c r="L42" s="231">
        <v>323</v>
      </c>
      <c r="M42" s="231">
        <v>369</v>
      </c>
      <c r="N42" s="231">
        <v>389</v>
      </c>
      <c r="O42" s="231">
        <v>382</v>
      </c>
      <c r="P42" s="231">
        <v>422</v>
      </c>
      <c r="Q42" s="132"/>
      <c r="R42" s="135"/>
      <c r="S42" s="132"/>
    </row>
    <row r="43" spans="1:19" ht="15.75" customHeight="1" x14ac:dyDescent="0.35">
      <c r="A43" s="125" t="s">
        <v>62</v>
      </c>
      <c r="B43" s="126">
        <v>0</v>
      </c>
      <c r="C43" s="126">
        <v>0</v>
      </c>
      <c r="D43" s="126">
        <v>0</v>
      </c>
      <c r="E43" s="126">
        <v>0</v>
      </c>
      <c r="F43" s="126">
        <v>0</v>
      </c>
      <c r="G43" s="231">
        <v>0</v>
      </c>
      <c r="H43" s="231">
        <v>0</v>
      </c>
      <c r="I43" s="229">
        <v>50</v>
      </c>
      <c r="J43" s="229">
        <v>0</v>
      </c>
      <c r="K43" s="230">
        <v>0</v>
      </c>
      <c r="L43" s="231">
        <v>0</v>
      </c>
      <c r="M43" s="231">
        <v>0</v>
      </c>
      <c r="N43" s="231">
        <v>0</v>
      </c>
      <c r="O43" s="231">
        <v>0</v>
      </c>
      <c r="P43" s="231">
        <v>0</v>
      </c>
      <c r="Q43" s="132"/>
      <c r="R43" s="135"/>
      <c r="S43" s="132"/>
    </row>
    <row r="44" spans="1:19" s="142" customFormat="1" ht="15.75" customHeight="1" x14ac:dyDescent="0.35">
      <c r="A44" s="137" t="s">
        <v>20</v>
      </c>
      <c r="B44" s="138">
        <v>14037.500000000002</v>
      </c>
      <c r="C44" s="138">
        <v>16598</v>
      </c>
      <c r="D44" s="138">
        <v>17660</v>
      </c>
      <c r="E44" s="139">
        <v>20165</v>
      </c>
      <c r="F44" s="139">
        <v>24224</v>
      </c>
      <c r="G44" s="232">
        <v>28210</v>
      </c>
      <c r="H44" s="232">
        <v>33982</v>
      </c>
      <c r="I44" s="232">
        <v>36514</v>
      </c>
      <c r="J44" s="233">
        <v>41755</v>
      </c>
      <c r="K44" s="234">
        <f t="shared" ref="K44:P44" si="0">SUM(K11:K43)</f>
        <v>45638</v>
      </c>
      <c r="L44" s="234">
        <f t="shared" si="0"/>
        <v>49640</v>
      </c>
      <c r="M44" s="234">
        <f t="shared" si="0"/>
        <v>52372</v>
      </c>
      <c r="N44" s="234">
        <f t="shared" si="0"/>
        <v>54170</v>
      </c>
      <c r="O44" s="234">
        <f t="shared" si="0"/>
        <v>54402</v>
      </c>
      <c r="P44" s="234">
        <f t="shared" si="0"/>
        <v>55360</v>
      </c>
      <c r="Q44" s="140"/>
      <c r="R44" s="122"/>
      <c r="S44" s="141"/>
    </row>
    <row r="45" spans="1:19" s="36" customFormat="1" ht="15" x14ac:dyDescent="0.3">
      <c r="A45" s="40" t="s">
        <v>385</v>
      </c>
      <c r="B45" s="13"/>
      <c r="C45" s="146"/>
      <c r="D45" s="146"/>
      <c r="E45" s="146"/>
      <c r="F45" s="146"/>
      <c r="G45" s="146"/>
      <c r="H45" s="146"/>
      <c r="I45" s="147"/>
      <c r="J45" s="146"/>
      <c r="K45" s="146"/>
      <c r="L45" s="146"/>
      <c r="M45" s="146"/>
      <c r="N45" s="146"/>
      <c r="O45" s="146"/>
      <c r="P45" s="146"/>
      <c r="Q45" s="146"/>
      <c r="R45" s="148"/>
      <c r="S45" s="149"/>
    </row>
    <row r="46" spans="1:19" x14ac:dyDescent="0.35">
      <c r="B46" s="144"/>
      <c r="R46" s="129"/>
    </row>
    <row r="47" spans="1:19" x14ac:dyDescent="0.35">
      <c r="A47" s="144"/>
      <c r="R47" s="129"/>
    </row>
    <row r="48" spans="1:19" x14ac:dyDescent="0.35">
      <c r="R48" s="129"/>
    </row>
  </sheetData>
  <phoneticPr fontId="0" type="noConversion"/>
  <printOptions horizontalCentered="1"/>
  <pageMargins left="0.27559055118110237" right="0.15748031496062992" top="0.39370078740157483" bottom="0.39370078740157483" header="0.23622047244094491" footer="0.23622047244094491"/>
  <pageSetup paperSize="9" scale="75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91"/>
  <sheetViews>
    <sheetView topLeftCell="A76" zoomScaleNormal="100" zoomScalePageLayoutView="90" workbookViewId="0">
      <selection activeCell="L94" sqref="L94"/>
    </sheetView>
  </sheetViews>
  <sheetFormatPr baseColWidth="10" defaultColWidth="10.85546875" defaultRowHeight="18" x14ac:dyDescent="0.35"/>
  <cols>
    <col min="1" max="1" width="22.140625" style="15" customWidth="1"/>
    <col min="2" max="2" width="7.140625" style="15" hidden="1" customWidth="1"/>
    <col min="3" max="3" width="7.28515625" style="15" hidden="1" customWidth="1"/>
    <col min="4" max="4" width="6.85546875" style="15" hidden="1" customWidth="1"/>
    <col min="5" max="5" width="7.28515625" style="15" hidden="1" customWidth="1"/>
    <col min="6" max="6" width="8.28515625" style="15" hidden="1" customWidth="1"/>
    <col min="7" max="16384" width="10.85546875" style="15"/>
  </cols>
  <sheetData>
    <row r="7" spans="1:16" x14ac:dyDescent="0.35">
      <c r="A7" s="151" t="s">
        <v>363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</row>
    <row r="8" spans="1:16" x14ac:dyDescent="0.35">
      <c r="A8" s="96" t="s">
        <v>22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</row>
    <row r="9" spans="1:16" s="150" customFormat="1" ht="21.75" customHeight="1" x14ac:dyDescent="0.2">
      <c r="A9" s="118" t="s">
        <v>63</v>
      </c>
      <c r="B9" s="119" t="s">
        <v>170</v>
      </c>
      <c r="C9" s="119">
        <v>2005</v>
      </c>
      <c r="D9" s="119">
        <v>2006</v>
      </c>
      <c r="E9" s="118">
        <v>2007</v>
      </c>
      <c r="F9" s="118">
        <v>2008</v>
      </c>
      <c r="G9" s="118">
        <v>2009</v>
      </c>
      <c r="H9" s="118" t="s">
        <v>283</v>
      </c>
      <c r="I9" s="118" t="s">
        <v>280</v>
      </c>
      <c r="J9" s="152">
        <v>2012</v>
      </c>
      <c r="K9" s="152">
        <v>2013</v>
      </c>
      <c r="L9" s="152">
        <v>2014</v>
      </c>
      <c r="M9" s="152">
        <v>2015</v>
      </c>
      <c r="N9" s="152">
        <v>2016</v>
      </c>
      <c r="O9" s="152">
        <v>2017</v>
      </c>
      <c r="P9" s="152">
        <v>2018</v>
      </c>
    </row>
    <row r="10" spans="1:16" x14ac:dyDescent="0.35">
      <c r="A10" s="153" t="s">
        <v>64</v>
      </c>
      <c r="B10" s="29">
        <v>175</v>
      </c>
      <c r="C10" s="29">
        <v>205</v>
      </c>
      <c r="D10" s="29">
        <v>175</v>
      </c>
      <c r="E10" s="29">
        <v>191</v>
      </c>
      <c r="F10" s="29">
        <v>199</v>
      </c>
      <c r="G10" s="205">
        <v>202</v>
      </c>
      <c r="H10" s="205">
        <v>262</v>
      </c>
      <c r="I10" s="205">
        <v>342</v>
      </c>
      <c r="J10" s="236">
        <v>326</v>
      </c>
      <c r="K10" s="237">
        <v>466</v>
      </c>
      <c r="L10" s="237">
        <v>558</v>
      </c>
      <c r="M10" s="205">
        <v>578</v>
      </c>
      <c r="N10" s="205">
        <v>545</v>
      </c>
      <c r="O10" s="237">
        <v>479</v>
      </c>
      <c r="P10" s="237">
        <v>431</v>
      </c>
    </row>
    <row r="11" spans="1:16" x14ac:dyDescent="0.35">
      <c r="A11" s="153" t="s">
        <v>337</v>
      </c>
      <c r="B11" s="29"/>
      <c r="C11" s="29"/>
      <c r="D11" s="29"/>
      <c r="E11" s="29"/>
      <c r="F11" s="29"/>
      <c r="G11" s="205"/>
      <c r="H11" s="205"/>
      <c r="I11" s="205"/>
      <c r="J11" s="238"/>
      <c r="K11" s="237"/>
      <c r="L11" s="237"/>
      <c r="M11" s="205"/>
      <c r="N11" s="205">
        <v>1</v>
      </c>
      <c r="O11" s="237">
        <v>0</v>
      </c>
      <c r="P11" s="237">
        <v>0</v>
      </c>
    </row>
    <row r="12" spans="1:16" x14ac:dyDescent="0.35">
      <c r="A12" s="153" t="s">
        <v>65</v>
      </c>
      <c r="B12" s="29">
        <v>1</v>
      </c>
      <c r="C12" s="29"/>
      <c r="D12" s="29">
        <v>1</v>
      </c>
      <c r="E12" s="29">
        <v>5</v>
      </c>
      <c r="F12" s="29">
        <v>7</v>
      </c>
      <c r="G12" s="205">
        <v>8</v>
      </c>
      <c r="H12" s="205">
        <v>37</v>
      </c>
      <c r="I12" s="205">
        <v>50</v>
      </c>
      <c r="J12" s="238">
        <v>21</v>
      </c>
      <c r="K12" s="237">
        <v>52</v>
      </c>
      <c r="L12" s="237">
        <v>53</v>
      </c>
      <c r="M12" s="205">
        <v>48</v>
      </c>
      <c r="N12" s="205">
        <v>56</v>
      </c>
      <c r="O12" s="237">
        <v>141</v>
      </c>
      <c r="P12" s="237">
        <v>166</v>
      </c>
    </row>
    <row r="13" spans="1:16" x14ac:dyDescent="0.35">
      <c r="A13" s="153" t="s">
        <v>66</v>
      </c>
      <c r="B13" s="29">
        <v>41</v>
      </c>
      <c r="C13" s="29">
        <v>38</v>
      </c>
      <c r="D13" s="29">
        <v>39</v>
      </c>
      <c r="E13" s="29">
        <v>46</v>
      </c>
      <c r="F13" s="29">
        <v>47</v>
      </c>
      <c r="G13" s="205">
        <v>55</v>
      </c>
      <c r="H13" s="205">
        <v>71</v>
      </c>
      <c r="I13" s="205">
        <v>119</v>
      </c>
      <c r="J13" s="238">
        <v>113</v>
      </c>
      <c r="K13" s="237">
        <v>105</v>
      </c>
      <c r="L13" s="237">
        <v>132</v>
      </c>
      <c r="M13" s="205">
        <v>138</v>
      </c>
      <c r="N13" s="205">
        <v>161</v>
      </c>
      <c r="O13" s="237">
        <v>138</v>
      </c>
      <c r="P13" s="237">
        <v>101</v>
      </c>
    </row>
    <row r="14" spans="1:16" x14ac:dyDescent="0.35">
      <c r="A14" s="153" t="s">
        <v>67</v>
      </c>
      <c r="B14" s="29">
        <v>3</v>
      </c>
      <c r="C14" s="29">
        <v>4</v>
      </c>
      <c r="D14" s="29">
        <v>4</v>
      </c>
      <c r="E14" s="29">
        <v>4</v>
      </c>
      <c r="F14" s="29">
        <v>5</v>
      </c>
      <c r="G14" s="205">
        <v>1</v>
      </c>
      <c r="H14" s="205">
        <v>2</v>
      </c>
      <c r="I14" s="205">
        <v>4</v>
      </c>
      <c r="J14" s="238">
        <v>7</v>
      </c>
      <c r="K14" s="237">
        <v>15</v>
      </c>
      <c r="L14" s="237">
        <v>15</v>
      </c>
      <c r="M14" s="205">
        <v>18</v>
      </c>
      <c r="N14" s="205">
        <v>19</v>
      </c>
      <c r="O14" s="237">
        <v>21</v>
      </c>
      <c r="P14" s="237">
        <v>23</v>
      </c>
    </row>
    <row r="15" spans="1:16" x14ac:dyDescent="0.35">
      <c r="A15" s="153" t="s">
        <v>68</v>
      </c>
      <c r="B15" s="29">
        <v>4</v>
      </c>
      <c r="C15" s="29">
        <v>3</v>
      </c>
      <c r="D15" s="29">
        <v>6</v>
      </c>
      <c r="E15" s="29">
        <v>8</v>
      </c>
      <c r="F15" s="29">
        <v>5</v>
      </c>
      <c r="G15" s="205">
        <v>7</v>
      </c>
      <c r="H15" s="205">
        <v>13</v>
      </c>
      <c r="I15" s="205">
        <v>26</v>
      </c>
      <c r="J15" s="238">
        <v>29</v>
      </c>
      <c r="K15" s="237">
        <v>35</v>
      </c>
      <c r="L15" s="237">
        <v>39</v>
      </c>
      <c r="M15" s="205">
        <v>36</v>
      </c>
      <c r="N15" s="205">
        <v>43</v>
      </c>
      <c r="O15" s="237">
        <v>48</v>
      </c>
      <c r="P15" s="237">
        <v>44</v>
      </c>
    </row>
    <row r="16" spans="1:16" x14ac:dyDescent="0.35">
      <c r="A16" s="153" t="s">
        <v>338</v>
      </c>
      <c r="B16" s="29"/>
      <c r="C16" s="29"/>
      <c r="D16" s="29"/>
      <c r="E16" s="29"/>
      <c r="F16" s="29"/>
      <c r="G16" s="205"/>
      <c r="H16" s="205"/>
      <c r="I16" s="205"/>
      <c r="J16" s="238"/>
      <c r="K16" s="237"/>
      <c r="L16" s="237"/>
      <c r="M16" s="205"/>
      <c r="N16" s="205">
        <v>2</v>
      </c>
      <c r="O16" s="237">
        <v>2</v>
      </c>
      <c r="P16" s="237">
        <v>2</v>
      </c>
    </row>
    <row r="17" spans="1:16" x14ac:dyDescent="0.35">
      <c r="A17" s="153" t="s">
        <v>69</v>
      </c>
      <c r="B17" s="29">
        <v>4</v>
      </c>
      <c r="C17" s="29">
        <v>3</v>
      </c>
      <c r="D17" s="29">
        <v>3</v>
      </c>
      <c r="E17" s="29">
        <v>3</v>
      </c>
      <c r="F17" s="29">
        <v>1</v>
      </c>
      <c r="G17" s="205">
        <v>1</v>
      </c>
      <c r="H17" s="205">
        <v>24</v>
      </c>
      <c r="I17" s="205">
        <v>29</v>
      </c>
      <c r="J17" s="238">
        <v>1</v>
      </c>
      <c r="K17" s="237">
        <v>44</v>
      </c>
      <c r="L17" s="237">
        <v>74</v>
      </c>
      <c r="M17" s="205">
        <v>68</v>
      </c>
      <c r="N17" s="205">
        <v>110</v>
      </c>
      <c r="O17" s="237">
        <v>157</v>
      </c>
      <c r="P17" s="237">
        <v>189</v>
      </c>
    </row>
    <row r="18" spans="1:16" x14ac:dyDescent="0.35">
      <c r="A18" s="153" t="s">
        <v>109</v>
      </c>
      <c r="B18" s="29"/>
      <c r="C18" s="29"/>
      <c r="D18" s="29"/>
      <c r="E18" s="29"/>
      <c r="F18" s="29"/>
      <c r="G18" s="205"/>
      <c r="H18" s="205"/>
      <c r="I18" s="205"/>
      <c r="J18" s="238"/>
      <c r="K18" s="237">
        <v>4</v>
      </c>
      <c r="L18" s="237">
        <v>4</v>
      </c>
      <c r="M18" s="205">
        <v>4</v>
      </c>
      <c r="N18" s="205">
        <v>8</v>
      </c>
      <c r="O18" s="237">
        <v>14</v>
      </c>
      <c r="P18" s="237">
        <v>33</v>
      </c>
    </row>
    <row r="19" spans="1:16" x14ac:dyDescent="0.35">
      <c r="A19" s="153" t="s">
        <v>321</v>
      </c>
      <c r="B19" s="29"/>
      <c r="C19" s="29"/>
      <c r="D19" s="29"/>
      <c r="E19" s="29"/>
      <c r="F19" s="29"/>
      <c r="G19" s="205"/>
      <c r="H19" s="205"/>
      <c r="I19" s="205"/>
      <c r="J19" s="238"/>
      <c r="K19" s="237"/>
      <c r="L19" s="237">
        <v>1</v>
      </c>
      <c r="M19" s="205">
        <v>1</v>
      </c>
      <c r="N19" s="205">
        <v>0</v>
      </c>
      <c r="O19" s="237">
        <v>0</v>
      </c>
      <c r="P19" s="237">
        <v>0</v>
      </c>
    </row>
    <row r="20" spans="1:16" x14ac:dyDescent="0.35">
      <c r="A20" s="153" t="s">
        <v>70</v>
      </c>
      <c r="B20" s="29">
        <v>173</v>
      </c>
      <c r="C20" s="29">
        <v>179</v>
      </c>
      <c r="D20" s="29">
        <v>170</v>
      </c>
      <c r="E20" s="29">
        <v>185</v>
      </c>
      <c r="F20" s="29">
        <v>165</v>
      </c>
      <c r="G20" s="205">
        <v>141</v>
      </c>
      <c r="H20" s="205">
        <v>215</v>
      </c>
      <c r="I20" s="205">
        <v>258</v>
      </c>
      <c r="J20" s="238">
        <v>232</v>
      </c>
      <c r="K20" s="237">
        <v>273</v>
      </c>
      <c r="L20" s="237">
        <v>289</v>
      </c>
      <c r="M20" s="205">
        <v>347</v>
      </c>
      <c r="N20" s="205">
        <v>372</v>
      </c>
      <c r="O20" s="237">
        <v>386</v>
      </c>
      <c r="P20" s="237">
        <v>443</v>
      </c>
    </row>
    <row r="21" spans="1:16" x14ac:dyDescent="0.35">
      <c r="A21" s="153" t="s">
        <v>75</v>
      </c>
      <c r="B21" s="29">
        <v>3</v>
      </c>
      <c r="C21" s="29">
        <v>2</v>
      </c>
      <c r="D21" s="29"/>
      <c r="E21" s="29"/>
      <c r="F21" s="29"/>
      <c r="G21" s="205"/>
      <c r="H21" s="205"/>
      <c r="I21" s="205"/>
      <c r="J21" s="238">
        <v>3</v>
      </c>
      <c r="K21" s="237">
        <v>0</v>
      </c>
      <c r="L21" s="237">
        <v>0</v>
      </c>
      <c r="M21" s="205"/>
      <c r="N21" s="205">
        <v>0</v>
      </c>
      <c r="O21" s="237">
        <v>0</v>
      </c>
      <c r="P21" s="237">
        <v>0</v>
      </c>
    </row>
    <row r="22" spans="1:16" x14ac:dyDescent="0.35">
      <c r="A22" s="153" t="s">
        <v>76</v>
      </c>
      <c r="B22" s="29">
        <v>2</v>
      </c>
      <c r="C22" s="29">
        <v>1</v>
      </c>
      <c r="D22" s="29">
        <v>2</v>
      </c>
      <c r="E22" s="29">
        <v>6</v>
      </c>
      <c r="F22" s="29">
        <v>8</v>
      </c>
      <c r="G22" s="205">
        <v>5</v>
      </c>
      <c r="H22" s="205">
        <v>14</v>
      </c>
      <c r="I22" s="205">
        <v>22</v>
      </c>
      <c r="J22" s="238">
        <v>4</v>
      </c>
      <c r="K22" s="237">
        <v>43</v>
      </c>
      <c r="L22" s="237">
        <v>45</v>
      </c>
      <c r="M22" s="205">
        <v>61</v>
      </c>
      <c r="N22" s="205">
        <v>61</v>
      </c>
      <c r="O22" s="237">
        <v>122</v>
      </c>
      <c r="P22" s="237">
        <v>146</v>
      </c>
    </row>
    <row r="23" spans="1:16" x14ac:dyDescent="0.35">
      <c r="A23" s="153" t="s">
        <v>284</v>
      </c>
      <c r="B23" s="29"/>
      <c r="C23" s="29"/>
      <c r="D23" s="29"/>
      <c r="E23" s="29"/>
      <c r="F23" s="29">
        <v>3</v>
      </c>
      <c r="G23" s="205">
        <v>3</v>
      </c>
      <c r="H23" s="205">
        <v>7</v>
      </c>
      <c r="I23" s="205">
        <v>7</v>
      </c>
      <c r="J23" s="238">
        <v>8</v>
      </c>
      <c r="K23" s="237">
        <v>16</v>
      </c>
      <c r="L23" s="237">
        <v>10</v>
      </c>
      <c r="M23" s="205">
        <v>7</v>
      </c>
      <c r="N23" s="205">
        <v>18</v>
      </c>
      <c r="O23" s="237">
        <v>25</v>
      </c>
      <c r="P23" s="237">
        <v>15</v>
      </c>
    </row>
    <row r="24" spans="1:16" x14ac:dyDescent="0.35">
      <c r="A24" s="153" t="s">
        <v>71</v>
      </c>
      <c r="B24" s="29">
        <v>1</v>
      </c>
      <c r="C24" s="29"/>
      <c r="D24" s="29"/>
      <c r="E24" s="29"/>
      <c r="F24" s="29"/>
      <c r="G24" s="205"/>
      <c r="H24" s="205">
        <v>12</v>
      </c>
      <c r="I24" s="205">
        <v>30</v>
      </c>
      <c r="J24" s="238">
        <v>1</v>
      </c>
      <c r="K24" s="237">
        <v>32</v>
      </c>
      <c r="L24" s="237">
        <v>2</v>
      </c>
      <c r="M24" s="205">
        <v>50</v>
      </c>
      <c r="N24" s="205">
        <v>33</v>
      </c>
      <c r="O24" s="237">
        <v>137</v>
      </c>
      <c r="P24" s="237">
        <v>314</v>
      </c>
    </row>
    <row r="25" spans="1:16" x14ac:dyDescent="0.35">
      <c r="A25" s="153" t="s">
        <v>72</v>
      </c>
      <c r="B25" s="29"/>
      <c r="C25" s="29"/>
      <c r="D25" s="29"/>
      <c r="E25" s="29"/>
      <c r="F25" s="29"/>
      <c r="G25" s="205"/>
      <c r="H25" s="205">
        <v>1</v>
      </c>
      <c r="I25" s="205">
        <v>4</v>
      </c>
      <c r="J25" s="238">
        <v>1</v>
      </c>
      <c r="K25" s="237">
        <v>2</v>
      </c>
      <c r="L25" s="237">
        <v>4</v>
      </c>
      <c r="M25" s="205">
        <v>6</v>
      </c>
      <c r="N25" s="205">
        <v>11</v>
      </c>
      <c r="O25" s="237">
        <v>12</v>
      </c>
      <c r="P25" s="237">
        <v>10</v>
      </c>
    </row>
    <row r="26" spans="1:16" x14ac:dyDescent="0.35">
      <c r="A26" s="153" t="s">
        <v>73</v>
      </c>
      <c r="B26" s="29">
        <v>5</v>
      </c>
      <c r="C26" s="29">
        <v>5</v>
      </c>
      <c r="D26" s="29">
        <v>5</v>
      </c>
      <c r="E26" s="29">
        <v>12</v>
      </c>
      <c r="F26" s="29">
        <v>11</v>
      </c>
      <c r="G26" s="205">
        <v>8</v>
      </c>
      <c r="H26" s="205">
        <v>13</v>
      </c>
      <c r="I26" s="205">
        <v>9</v>
      </c>
      <c r="J26" s="238">
        <v>8</v>
      </c>
      <c r="K26" s="237">
        <v>8</v>
      </c>
      <c r="L26" s="237">
        <v>14</v>
      </c>
      <c r="M26" s="205">
        <v>10</v>
      </c>
      <c r="N26" s="205">
        <v>10</v>
      </c>
      <c r="O26" s="237">
        <v>35</v>
      </c>
      <c r="P26" s="237">
        <v>52</v>
      </c>
    </row>
    <row r="27" spans="1:16" x14ac:dyDescent="0.35">
      <c r="A27" s="153" t="s">
        <v>74</v>
      </c>
      <c r="B27" s="29">
        <v>4</v>
      </c>
      <c r="C27" s="29">
        <v>2</v>
      </c>
      <c r="D27" s="29">
        <v>1</v>
      </c>
      <c r="E27" s="29"/>
      <c r="F27" s="29"/>
      <c r="G27" s="205"/>
      <c r="H27" s="205">
        <v>7</v>
      </c>
      <c r="I27" s="205">
        <v>2</v>
      </c>
      <c r="J27" s="238">
        <v>1</v>
      </c>
      <c r="K27" s="237">
        <v>3</v>
      </c>
      <c r="L27" s="237">
        <v>0</v>
      </c>
      <c r="M27" s="205">
        <v>2</v>
      </c>
      <c r="N27" s="205">
        <v>6</v>
      </c>
      <c r="O27" s="237">
        <v>29</v>
      </c>
      <c r="P27" s="237">
        <v>41</v>
      </c>
    </row>
    <row r="28" spans="1:16" x14ac:dyDescent="0.35">
      <c r="A28" s="153" t="s">
        <v>313</v>
      </c>
      <c r="B28" s="29"/>
      <c r="C28" s="29"/>
      <c r="D28" s="29"/>
      <c r="E28" s="29"/>
      <c r="F28" s="29"/>
      <c r="G28" s="205"/>
      <c r="H28" s="205"/>
      <c r="I28" s="205"/>
      <c r="J28" s="238"/>
      <c r="K28" s="237">
        <v>2</v>
      </c>
      <c r="L28" s="237"/>
      <c r="M28" s="205"/>
      <c r="N28" s="205">
        <v>3</v>
      </c>
      <c r="O28" s="237">
        <v>2</v>
      </c>
      <c r="P28" s="237">
        <v>0</v>
      </c>
    </row>
    <row r="29" spans="1:16" x14ac:dyDescent="0.35">
      <c r="A29" s="153" t="s">
        <v>77</v>
      </c>
      <c r="B29" s="29">
        <v>6</v>
      </c>
      <c r="C29" s="29">
        <v>7</v>
      </c>
      <c r="D29" s="29">
        <v>7</v>
      </c>
      <c r="E29" s="29">
        <v>8</v>
      </c>
      <c r="F29" s="29">
        <v>4</v>
      </c>
      <c r="G29" s="205">
        <v>7</v>
      </c>
      <c r="H29" s="205">
        <v>10</v>
      </c>
      <c r="I29" s="205">
        <v>15</v>
      </c>
      <c r="J29" s="238">
        <v>21</v>
      </c>
      <c r="K29" s="237">
        <v>27</v>
      </c>
      <c r="L29" s="237">
        <v>28</v>
      </c>
      <c r="M29" s="205">
        <v>29</v>
      </c>
      <c r="N29" s="205">
        <v>30</v>
      </c>
      <c r="O29" s="237">
        <v>26</v>
      </c>
      <c r="P29" s="237">
        <v>29</v>
      </c>
    </row>
    <row r="30" spans="1:16" x14ac:dyDescent="0.35">
      <c r="A30" s="153" t="s">
        <v>193</v>
      </c>
      <c r="B30" s="29">
        <v>661</v>
      </c>
      <c r="C30" s="29">
        <v>613</v>
      </c>
      <c r="D30" s="29">
        <v>579</v>
      </c>
      <c r="E30" s="29">
        <v>715</v>
      </c>
      <c r="F30" s="29">
        <v>648</v>
      </c>
      <c r="G30" s="205">
        <v>607</v>
      </c>
      <c r="H30" s="205">
        <v>891</v>
      </c>
      <c r="I30" s="205">
        <v>1093</v>
      </c>
      <c r="J30" s="207">
        <v>1101</v>
      </c>
      <c r="K30" s="205">
        <v>1396</v>
      </c>
      <c r="L30" s="237">
        <v>1391</v>
      </c>
      <c r="M30" s="205">
        <v>1523</v>
      </c>
      <c r="N30" s="205">
        <v>1550</v>
      </c>
      <c r="O30" s="205">
        <v>1388</v>
      </c>
      <c r="P30" s="237">
        <v>1331</v>
      </c>
    </row>
    <row r="31" spans="1:16" x14ac:dyDescent="0.35">
      <c r="A31" s="153" t="s">
        <v>171</v>
      </c>
      <c r="B31" s="29"/>
      <c r="C31" s="29">
        <v>1</v>
      </c>
      <c r="D31" s="29">
        <v>1</v>
      </c>
      <c r="E31" s="29">
        <v>1</v>
      </c>
      <c r="F31" s="29"/>
      <c r="G31" s="205"/>
      <c r="H31" s="205">
        <v>2</v>
      </c>
      <c r="I31" s="205">
        <v>2</v>
      </c>
      <c r="J31" s="238">
        <v>0</v>
      </c>
      <c r="K31" s="237">
        <v>14</v>
      </c>
      <c r="L31" s="237">
        <v>3</v>
      </c>
      <c r="M31" s="205">
        <v>1</v>
      </c>
      <c r="N31" s="205">
        <v>6</v>
      </c>
      <c r="O31" s="237">
        <v>20</v>
      </c>
      <c r="P31" s="237">
        <v>22</v>
      </c>
    </row>
    <row r="32" spans="1:16" x14ac:dyDescent="0.35">
      <c r="A32" s="153" t="s">
        <v>219</v>
      </c>
      <c r="B32" s="29"/>
      <c r="C32" s="29"/>
      <c r="D32" s="29"/>
      <c r="E32" s="29"/>
      <c r="F32" s="29"/>
      <c r="G32" s="205"/>
      <c r="H32" s="205"/>
      <c r="I32" s="205"/>
      <c r="J32" s="238"/>
      <c r="K32" s="237"/>
      <c r="L32" s="237"/>
      <c r="M32" s="205">
        <v>1</v>
      </c>
      <c r="N32" s="205">
        <v>1</v>
      </c>
      <c r="O32" s="237">
        <v>0</v>
      </c>
      <c r="P32" s="237">
        <v>0</v>
      </c>
    </row>
    <row r="33" spans="1:16" x14ac:dyDescent="0.35">
      <c r="A33" s="153" t="s">
        <v>311</v>
      </c>
      <c r="B33" s="29"/>
      <c r="C33" s="29"/>
      <c r="D33" s="29"/>
      <c r="E33" s="29"/>
      <c r="F33" s="29"/>
      <c r="G33" s="205"/>
      <c r="H33" s="205"/>
      <c r="I33" s="205"/>
      <c r="J33" s="238"/>
      <c r="K33" s="237">
        <v>2</v>
      </c>
      <c r="L33" s="237"/>
      <c r="M33" s="205"/>
      <c r="N33" s="205">
        <v>1</v>
      </c>
      <c r="O33" s="237">
        <v>5</v>
      </c>
      <c r="P33" s="237">
        <v>4</v>
      </c>
    </row>
    <row r="34" spans="1:16" x14ac:dyDescent="0.35">
      <c r="A34" s="153" t="s">
        <v>220</v>
      </c>
      <c r="B34" s="29"/>
      <c r="C34" s="29"/>
      <c r="D34" s="29"/>
      <c r="E34" s="29"/>
      <c r="F34" s="29"/>
      <c r="G34" s="205"/>
      <c r="H34" s="205"/>
      <c r="I34" s="205"/>
      <c r="J34" s="238"/>
      <c r="K34" s="237">
        <v>1</v>
      </c>
      <c r="L34" s="237">
        <v>1</v>
      </c>
      <c r="M34" s="205">
        <v>1</v>
      </c>
      <c r="N34" s="205">
        <v>3</v>
      </c>
      <c r="O34" s="237">
        <v>3</v>
      </c>
      <c r="P34" s="237">
        <v>1</v>
      </c>
    </row>
    <row r="35" spans="1:16" x14ac:dyDescent="0.35">
      <c r="A35" s="153" t="s">
        <v>341</v>
      </c>
      <c r="B35" s="29"/>
      <c r="C35" s="29"/>
      <c r="D35" s="29"/>
      <c r="E35" s="29"/>
      <c r="F35" s="29"/>
      <c r="G35" s="205"/>
      <c r="H35" s="205"/>
      <c r="I35" s="205"/>
      <c r="J35" s="238"/>
      <c r="K35" s="237"/>
      <c r="L35" s="237"/>
      <c r="M35" s="205"/>
      <c r="N35" s="205"/>
      <c r="O35" s="237">
        <v>2</v>
      </c>
      <c r="P35" s="237">
        <v>3</v>
      </c>
    </row>
    <row r="36" spans="1:16" x14ac:dyDescent="0.35">
      <c r="A36" s="153" t="s">
        <v>215</v>
      </c>
      <c r="B36" s="29"/>
      <c r="C36" s="29"/>
      <c r="D36" s="29"/>
      <c r="E36" s="29"/>
      <c r="F36" s="29"/>
      <c r="G36" s="205"/>
      <c r="H36" s="205"/>
      <c r="I36" s="205"/>
      <c r="J36" s="238"/>
      <c r="K36" s="237"/>
      <c r="L36" s="237"/>
      <c r="M36" s="205"/>
      <c r="N36" s="205">
        <v>0</v>
      </c>
      <c r="O36" s="237">
        <v>0</v>
      </c>
      <c r="P36" s="237">
        <v>0</v>
      </c>
    </row>
    <row r="37" spans="1:16" x14ac:dyDescent="0.35">
      <c r="A37" s="153" t="s">
        <v>78</v>
      </c>
      <c r="B37" s="29">
        <v>384</v>
      </c>
      <c r="C37" s="29">
        <v>439</v>
      </c>
      <c r="D37" s="29">
        <v>472</v>
      </c>
      <c r="E37" s="29">
        <v>727</v>
      </c>
      <c r="F37" s="29">
        <v>644</v>
      </c>
      <c r="G37" s="205">
        <v>519</v>
      </c>
      <c r="H37" s="205">
        <v>595</v>
      </c>
      <c r="I37" s="205">
        <v>568</v>
      </c>
      <c r="J37" s="238">
        <v>435</v>
      </c>
      <c r="K37" s="237">
        <v>686</v>
      </c>
      <c r="L37" s="237">
        <v>955</v>
      </c>
      <c r="M37" s="205">
        <v>999</v>
      </c>
      <c r="N37" s="205">
        <v>994</v>
      </c>
      <c r="O37" s="205">
        <v>1563</v>
      </c>
      <c r="P37" s="237">
        <v>1817</v>
      </c>
    </row>
    <row r="38" spans="1:16" x14ac:dyDescent="0.35">
      <c r="A38" s="153" t="s">
        <v>323</v>
      </c>
      <c r="B38" s="29"/>
      <c r="C38" s="29"/>
      <c r="D38" s="29"/>
      <c r="E38" s="29"/>
      <c r="F38" s="29"/>
      <c r="G38" s="205"/>
      <c r="H38" s="205"/>
      <c r="I38" s="205"/>
      <c r="J38" s="238"/>
      <c r="K38" s="237"/>
      <c r="L38" s="237"/>
      <c r="M38" s="205"/>
      <c r="N38" s="205"/>
      <c r="O38" s="205">
        <v>1</v>
      </c>
      <c r="P38" s="237">
        <v>0</v>
      </c>
    </row>
    <row r="39" spans="1:16" x14ac:dyDescent="0.35">
      <c r="A39" s="153" t="s">
        <v>314</v>
      </c>
      <c r="B39" s="29"/>
      <c r="C39" s="29"/>
      <c r="D39" s="29"/>
      <c r="E39" s="29"/>
      <c r="F39" s="29"/>
      <c r="G39" s="205"/>
      <c r="H39" s="205"/>
      <c r="I39" s="205"/>
      <c r="J39" s="238"/>
      <c r="K39" s="237">
        <v>2</v>
      </c>
      <c r="L39" s="237"/>
      <c r="M39" s="205"/>
      <c r="N39" s="205">
        <v>4</v>
      </c>
      <c r="O39" s="205">
        <v>4</v>
      </c>
      <c r="P39" s="237">
        <v>4</v>
      </c>
    </row>
    <row r="40" spans="1:16" x14ac:dyDescent="0.35">
      <c r="A40" s="153" t="s">
        <v>299</v>
      </c>
      <c r="B40" s="29"/>
      <c r="C40" s="29"/>
      <c r="D40" s="29"/>
      <c r="E40" s="29"/>
      <c r="F40" s="29"/>
      <c r="G40" s="205"/>
      <c r="H40" s="205"/>
      <c r="I40" s="205"/>
      <c r="J40" s="238"/>
      <c r="K40" s="237">
        <v>1</v>
      </c>
      <c r="L40" s="237"/>
      <c r="M40" s="205"/>
      <c r="N40" s="205">
        <v>1</v>
      </c>
      <c r="O40" s="237">
        <v>2</v>
      </c>
      <c r="P40" s="237">
        <v>0</v>
      </c>
    </row>
    <row r="41" spans="1:16" x14ac:dyDescent="0.35">
      <c r="A41" s="153" t="s">
        <v>79</v>
      </c>
      <c r="B41" s="29">
        <v>0</v>
      </c>
      <c r="C41" s="29">
        <v>1</v>
      </c>
      <c r="D41" s="29">
        <v>2</v>
      </c>
      <c r="E41" s="29">
        <v>5</v>
      </c>
      <c r="F41" s="29">
        <v>6</v>
      </c>
      <c r="G41" s="205">
        <v>6</v>
      </c>
      <c r="H41" s="205">
        <v>8</v>
      </c>
      <c r="I41" s="205">
        <v>8</v>
      </c>
      <c r="J41" s="238">
        <v>12</v>
      </c>
      <c r="K41" s="237">
        <v>16</v>
      </c>
      <c r="L41" s="237">
        <v>11</v>
      </c>
      <c r="M41" s="205">
        <v>12</v>
      </c>
      <c r="N41" s="205">
        <v>14</v>
      </c>
      <c r="O41" s="237">
        <v>23</v>
      </c>
      <c r="P41" s="237">
        <v>19</v>
      </c>
    </row>
    <row r="42" spans="1:16" x14ac:dyDescent="0.35">
      <c r="A42" s="153" t="s">
        <v>80</v>
      </c>
      <c r="B42" s="29">
        <v>413</v>
      </c>
      <c r="C42" s="29">
        <v>346</v>
      </c>
      <c r="D42" s="29">
        <v>288</v>
      </c>
      <c r="E42" s="29">
        <v>269</v>
      </c>
      <c r="F42" s="29">
        <v>187</v>
      </c>
      <c r="G42" s="205">
        <v>165</v>
      </c>
      <c r="H42" s="205">
        <v>215</v>
      </c>
      <c r="I42" s="205">
        <v>239</v>
      </c>
      <c r="J42" s="238">
        <v>199</v>
      </c>
      <c r="K42" s="237">
        <v>323</v>
      </c>
      <c r="L42" s="237">
        <v>340</v>
      </c>
      <c r="M42" s="205">
        <v>389</v>
      </c>
      <c r="N42" s="205">
        <v>400</v>
      </c>
      <c r="O42" s="237">
        <v>451</v>
      </c>
      <c r="P42" s="237">
        <v>473</v>
      </c>
    </row>
    <row r="43" spans="1:16" x14ac:dyDescent="0.35">
      <c r="A43" s="153" t="s">
        <v>342</v>
      </c>
      <c r="B43" s="29"/>
      <c r="C43" s="29"/>
      <c r="D43" s="29"/>
      <c r="E43" s="29"/>
      <c r="F43" s="29"/>
      <c r="G43" s="205"/>
      <c r="H43" s="205"/>
      <c r="I43" s="205"/>
      <c r="J43" s="238"/>
      <c r="K43" s="237"/>
      <c r="L43" s="237"/>
      <c r="M43" s="205"/>
      <c r="N43" s="205"/>
      <c r="O43" s="237">
        <v>1</v>
      </c>
      <c r="P43" s="237">
        <v>0</v>
      </c>
    </row>
    <row r="44" spans="1:16" x14ac:dyDescent="0.35">
      <c r="A44" s="153" t="s">
        <v>200</v>
      </c>
      <c r="B44" s="29"/>
      <c r="C44" s="29"/>
      <c r="D44" s="29"/>
      <c r="E44" s="29"/>
      <c r="F44" s="29"/>
      <c r="G44" s="205"/>
      <c r="H44" s="205"/>
      <c r="I44" s="205"/>
      <c r="J44" s="238"/>
      <c r="K44" s="237">
        <v>2</v>
      </c>
      <c r="L44" s="237"/>
      <c r="M44" s="205"/>
      <c r="N44" s="205">
        <v>7</v>
      </c>
      <c r="O44" s="237">
        <v>22</v>
      </c>
      <c r="P44" s="237">
        <v>16</v>
      </c>
    </row>
    <row r="45" spans="1:16" x14ac:dyDescent="0.35">
      <c r="A45" s="153" t="s">
        <v>233</v>
      </c>
      <c r="B45" s="29"/>
      <c r="C45" s="29"/>
      <c r="D45" s="29"/>
      <c r="E45" s="29"/>
      <c r="F45" s="29"/>
      <c r="G45" s="205"/>
      <c r="H45" s="205"/>
      <c r="I45" s="205"/>
      <c r="J45" s="238"/>
      <c r="K45" s="237"/>
      <c r="L45" s="237"/>
      <c r="M45" s="205"/>
      <c r="N45" s="205"/>
      <c r="O45" s="237">
        <v>1</v>
      </c>
      <c r="P45" s="237">
        <v>2</v>
      </c>
    </row>
    <row r="46" spans="1:16" x14ac:dyDescent="0.35">
      <c r="A46" s="153" t="s">
        <v>343</v>
      </c>
      <c r="B46" s="29"/>
      <c r="C46" s="29"/>
      <c r="D46" s="29"/>
      <c r="E46" s="29"/>
      <c r="F46" s="29"/>
      <c r="G46" s="205"/>
      <c r="H46" s="205"/>
      <c r="I46" s="205"/>
      <c r="J46" s="238"/>
      <c r="K46" s="237"/>
      <c r="L46" s="237"/>
      <c r="M46" s="205"/>
      <c r="N46" s="205"/>
      <c r="O46" s="237">
        <v>1</v>
      </c>
      <c r="P46" s="237">
        <v>0</v>
      </c>
    </row>
    <row r="47" spans="1:16" x14ac:dyDescent="0.35">
      <c r="A47" s="153" t="s">
        <v>82</v>
      </c>
      <c r="B47" s="29">
        <v>29</v>
      </c>
      <c r="C47" s="29">
        <v>31</v>
      </c>
      <c r="D47" s="29">
        <v>29</v>
      </c>
      <c r="E47" s="29">
        <v>54</v>
      </c>
      <c r="F47" s="29">
        <v>61</v>
      </c>
      <c r="G47" s="205">
        <v>53</v>
      </c>
      <c r="H47" s="205">
        <v>77</v>
      </c>
      <c r="I47" s="205">
        <v>115</v>
      </c>
      <c r="J47" s="238">
        <v>142</v>
      </c>
      <c r="K47" s="237">
        <v>206</v>
      </c>
      <c r="L47" s="237">
        <v>237</v>
      </c>
      <c r="M47" s="205">
        <v>286</v>
      </c>
      <c r="N47" s="205">
        <v>316</v>
      </c>
      <c r="O47" s="237">
        <v>275</v>
      </c>
      <c r="P47" s="237">
        <v>222</v>
      </c>
    </row>
    <row r="48" spans="1:16" x14ac:dyDescent="0.35">
      <c r="A48" s="153" t="s">
        <v>201</v>
      </c>
      <c r="B48" s="29"/>
      <c r="C48" s="29"/>
      <c r="D48" s="29"/>
      <c r="E48" s="29"/>
      <c r="F48" s="29"/>
      <c r="G48" s="205"/>
      <c r="H48" s="205"/>
      <c r="I48" s="205"/>
      <c r="J48" s="238"/>
      <c r="K48" s="237">
        <v>1</v>
      </c>
      <c r="L48" s="237"/>
      <c r="M48" s="205"/>
      <c r="N48" s="205">
        <v>1</v>
      </c>
      <c r="O48" s="237">
        <v>2</v>
      </c>
      <c r="P48" s="237">
        <v>5</v>
      </c>
    </row>
    <row r="49" spans="1:16" x14ac:dyDescent="0.35">
      <c r="A49" s="153" t="s">
        <v>83</v>
      </c>
      <c r="B49" s="29">
        <v>1</v>
      </c>
      <c r="C49" s="29">
        <v>1</v>
      </c>
      <c r="D49" s="29">
        <v>1</v>
      </c>
      <c r="E49" s="29">
        <v>0</v>
      </c>
      <c r="F49" s="29">
        <v>1</v>
      </c>
      <c r="G49" s="205">
        <v>1</v>
      </c>
      <c r="H49" s="205">
        <v>1</v>
      </c>
      <c r="I49" s="205">
        <v>3</v>
      </c>
      <c r="J49" s="238">
        <v>2</v>
      </c>
      <c r="K49" s="237">
        <v>5</v>
      </c>
      <c r="L49" s="237">
        <v>7</v>
      </c>
      <c r="M49" s="205">
        <v>7</v>
      </c>
      <c r="N49" s="205">
        <v>7</v>
      </c>
      <c r="O49" s="237">
        <v>7</v>
      </c>
      <c r="P49" s="237">
        <v>13</v>
      </c>
    </row>
    <row r="50" spans="1:16" x14ac:dyDescent="0.35">
      <c r="A50" s="153" t="s">
        <v>85</v>
      </c>
      <c r="B50" s="29">
        <v>4</v>
      </c>
      <c r="C50" s="29">
        <v>3</v>
      </c>
      <c r="D50" s="29">
        <v>2</v>
      </c>
      <c r="E50" s="29">
        <v>5</v>
      </c>
      <c r="F50" s="29">
        <v>6</v>
      </c>
      <c r="G50" s="205">
        <v>6</v>
      </c>
      <c r="H50" s="205">
        <v>6</v>
      </c>
      <c r="I50" s="205">
        <v>11</v>
      </c>
      <c r="J50" s="238">
        <v>9</v>
      </c>
      <c r="K50" s="237">
        <v>8</v>
      </c>
      <c r="L50" s="237">
        <v>12</v>
      </c>
      <c r="M50" s="205">
        <v>12</v>
      </c>
      <c r="N50" s="205">
        <v>17</v>
      </c>
      <c r="O50" s="237">
        <v>12</v>
      </c>
      <c r="P50" s="237">
        <v>21</v>
      </c>
    </row>
    <row r="51" spans="1:16" x14ac:dyDescent="0.35">
      <c r="A51" s="153" t="s">
        <v>84</v>
      </c>
      <c r="B51" s="29"/>
      <c r="C51" s="29"/>
      <c r="D51" s="29"/>
      <c r="E51" s="29"/>
      <c r="F51" s="29"/>
      <c r="G51" s="205"/>
      <c r="H51" s="205"/>
      <c r="I51" s="205"/>
      <c r="J51" s="238"/>
      <c r="K51" s="237">
        <v>5</v>
      </c>
      <c r="L51" s="237"/>
      <c r="M51" s="205">
        <v>2</v>
      </c>
      <c r="N51" s="205">
        <v>6</v>
      </c>
      <c r="O51" s="237">
        <v>8</v>
      </c>
      <c r="P51" s="237">
        <v>1</v>
      </c>
    </row>
    <row r="52" spans="1:16" x14ac:dyDescent="0.35">
      <c r="A52" s="153" t="s">
        <v>331</v>
      </c>
      <c r="B52" s="29"/>
      <c r="C52" s="29"/>
      <c r="D52" s="29"/>
      <c r="E52" s="29"/>
      <c r="F52" s="29"/>
      <c r="G52" s="205"/>
      <c r="H52" s="205"/>
      <c r="I52" s="205"/>
      <c r="J52" s="238"/>
      <c r="K52" s="237"/>
      <c r="L52" s="237"/>
      <c r="M52" s="205">
        <v>2</v>
      </c>
      <c r="N52" s="205">
        <v>4</v>
      </c>
      <c r="O52" s="237">
        <v>1</v>
      </c>
      <c r="P52" s="237">
        <v>0</v>
      </c>
    </row>
    <row r="53" spans="1:16" x14ac:dyDescent="0.35">
      <c r="A53" s="153" t="s">
        <v>86</v>
      </c>
      <c r="B53" s="29">
        <v>1</v>
      </c>
      <c r="C53" s="29">
        <v>1</v>
      </c>
      <c r="D53" s="29">
        <v>1</v>
      </c>
      <c r="E53" s="29">
        <v>3</v>
      </c>
      <c r="F53" s="29">
        <v>1</v>
      </c>
      <c r="G53" s="205"/>
      <c r="H53" s="205">
        <v>4</v>
      </c>
      <c r="I53" s="205">
        <v>5</v>
      </c>
      <c r="J53" s="238">
        <v>2</v>
      </c>
      <c r="K53" s="237">
        <v>7</v>
      </c>
      <c r="L53" s="237">
        <v>2</v>
      </c>
      <c r="M53" s="205">
        <v>3</v>
      </c>
      <c r="N53" s="205">
        <v>6</v>
      </c>
      <c r="O53" s="237">
        <v>6</v>
      </c>
      <c r="P53" s="237">
        <v>6</v>
      </c>
    </row>
    <row r="54" spans="1:16" x14ac:dyDescent="0.35">
      <c r="A54" s="153" t="s">
        <v>87</v>
      </c>
      <c r="B54" s="29">
        <v>9</v>
      </c>
      <c r="C54" s="29">
        <v>9</v>
      </c>
      <c r="D54" s="29">
        <v>11</v>
      </c>
      <c r="E54" s="29">
        <v>17</v>
      </c>
      <c r="F54" s="29">
        <v>17</v>
      </c>
      <c r="G54" s="205">
        <v>14</v>
      </c>
      <c r="H54" s="205">
        <v>30</v>
      </c>
      <c r="I54" s="205">
        <v>42</v>
      </c>
      <c r="J54" s="238">
        <v>32</v>
      </c>
      <c r="K54" s="237">
        <v>54</v>
      </c>
      <c r="L54" s="237">
        <v>42</v>
      </c>
      <c r="M54" s="205">
        <v>40</v>
      </c>
      <c r="N54" s="205">
        <v>65</v>
      </c>
      <c r="O54" s="237">
        <v>118</v>
      </c>
      <c r="P54" s="237">
        <v>113</v>
      </c>
    </row>
    <row r="55" spans="1:16" x14ac:dyDescent="0.35">
      <c r="A55" s="153" t="s">
        <v>88</v>
      </c>
      <c r="B55" s="29">
        <v>67</v>
      </c>
      <c r="C55" s="29">
        <v>47</v>
      </c>
      <c r="D55" s="29">
        <v>26</v>
      </c>
      <c r="E55" s="29">
        <v>5</v>
      </c>
      <c r="F55" s="29">
        <v>2</v>
      </c>
      <c r="G55" s="205">
        <v>2</v>
      </c>
      <c r="H55" s="205">
        <v>15</v>
      </c>
      <c r="I55" s="205">
        <v>31</v>
      </c>
      <c r="J55" s="238">
        <v>15</v>
      </c>
      <c r="K55" s="237">
        <v>42</v>
      </c>
      <c r="L55" s="237">
        <v>26</v>
      </c>
      <c r="M55" s="205">
        <v>28</v>
      </c>
      <c r="N55" s="205">
        <v>38</v>
      </c>
      <c r="O55" s="237">
        <v>39</v>
      </c>
      <c r="P55" s="237">
        <v>65</v>
      </c>
    </row>
    <row r="56" spans="1:16" x14ac:dyDescent="0.35">
      <c r="A56" s="153" t="s">
        <v>301</v>
      </c>
      <c r="B56" s="29"/>
      <c r="C56" s="29"/>
      <c r="D56" s="29"/>
      <c r="E56" s="29"/>
      <c r="F56" s="29"/>
      <c r="G56" s="205"/>
      <c r="H56" s="205"/>
      <c r="I56" s="205"/>
      <c r="J56" s="238"/>
      <c r="K56" s="237">
        <v>2</v>
      </c>
      <c r="L56" s="237"/>
      <c r="M56" s="205"/>
      <c r="N56" s="205">
        <v>1</v>
      </c>
      <c r="O56" s="237">
        <v>3</v>
      </c>
      <c r="P56" s="237">
        <v>2</v>
      </c>
    </row>
    <row r="57" spans="1:16" x14ac:dyDescent="0.35">
      <c r="A57" s="153" t="s">
        <v>339</v>
      </c>
      <c r="B57" s="29"/>
      <c r="C57" s="29"/>
      <c r="D57" s="29"/>
      <c r="E57" s="29"/>
      <c r="F57" s="29"/>
      <c r="G57" s="205"/>
      <c r="H57" s="205"/>
      <c r="I57" s="205"/>
      <c r="J57" s="238"/>
      <c r="K57" s="237"/>
      <c r="L57" s="237"/>
      <c r="M57" s="205"/>
      <c r="N57" s="205">
        <v>1</v>
      </c>
      <c r="O57" s="237">
        <v>0</v>
      </c>
      <c r="P57" s="237">
        <v>0</v>
      </c>
    </row>
    <row r="58" spans="1:16" x14ac:dyDescent="0.35">
      <c r="A58" s="153" t="s">
        <v>216</v>
      </c>
      <c r="B58" s="29"/>
      <c r="C58" s="29"/>
      <c r="D58" s="29"/>
      <c r="E58" s="29"/>
      <c r="F58" s="29"/>
      <c r="G58" s="205"/>
      <c r="H58" s="205"/>
      <c r="I58" s="205"/>
      <c r="J58" s="238"/>
      <c r="K58" s="237"/>
      <c r="L58" s="237"/>
      <c r="M58" s="205"/>
      <c r="N58" s="205">
        <v>3</v>
      </c>
      <c r="O58" s="237">
        <v>2</v>
      </c>
      <c r="P58" s="237">
        <v>0</v>
      </c>
    </row>
    <row r="59" spans="1:16" x14ac:dyDescent="0.35">
      <c r="A59" s="153" t="s">
        <v>345</v>
      </c>
      <c r="B59" s="29"/>
      <c r="C59" s="29"/>
      <c r="D59" s="29"/>
      <c r="E59" s="29"/>
      <c r="F59" s="29"/>
      <c r="G59" s="205"/>
      <c r="H59" s="205"/>
      <c r="I59" s="205"/>
      <c r="J59" s="238"/>
      <c r="K59" s="237"/>
      <c r="L59" s="237"/>
      <c r="M59" s="205"/>
      <c r="N59" s="205"/>
      <c r="O59" s="237">
        <v>1</v>
      </c>
      <c r="P59" s="237">
        <v>0</v>
      </c>
    </row>
    <row r="60" spans="1:16" x14ac:dyDescent="0.35">
      <c r="A60" s="153" t="s">
        <v>223</v>
      </c>
      <c r="B60" s="29"/>
      <c r="C60" s="29"/>
      <c r="D60" s="29"/>
      <c r="E60" s="29"/>
      <c r="F60" s="29"/>
      <c r="G60" s="205"/>
      <c r="H60" s="205"/>
      <c r="I60" s="205"/>
      <c r="J60" s="238"/>
      <c r="K60" s="237">
        <v>1</v>
      </c>
      <c r="L60" s="237"/>
      <c r="M60" s="205"/>
      <c r="N60" s="205"/>
      <c r="O60" s="237">
        <v>3</v>
      </c>
      <c r="P60" s="237">
        <v>5</v>
      </c>
    </row>
    <row r="61" spans="1:16" x14ac:dyDescent="0.35">
      <c r="A61" s="153" t="s">
        <v>303</v>
      </c>
      <c r="B61" s="29"/>
      <c r="C61" s="29"/>
      <c r="D61" s="29"/>
      <c r="E61" s="29"/>
      <c r="F61" s="29"/>
      <c r="G61" s="205"/>
      <c r="H61" s="205"/>
      <c r="I61" s="205"/>
      <c r="J61" s="238"/>
      <c r="K61" s="237"/>
      <c r="L61" s="237"/>
      <c r="M61" s="205"/>
      <c r="N61" s="205">
        <v>1</v>
      </c>
      <c r="O61" s="237">
        <v>1</v>
      </c>
      <c r="P61" s="237">
        <v>0</v>
      </c>
    </row>
    <row r="62" spans="1:16" x14ac:dyDescent="0.35">
      <c r="A62" s="153" t="s">
        <v>89</v>
      </c>
      <c r="B62" s="29"/>
      <c r="C62" s="29">
        <v>0</v>
      </c>
      <c r="D62" s="29">
        <v>0</v>
      </c>
      <c r="E62" s="29">
        <v>2</v>
      </c>
      <c r="F62" s="29">
        <v>3</v>
      </c>
      <c r="G62" s="205">
        <v>1</v>
      </c>
      <c r="H62" s="205">
        <v>7</v>
      </c>
      <c r="I62" s="205">
        <v>6</v>
      </c>
      <c r="J62" s="238">
        <v>10</v>
      </c>
      <c r="K62" s="237">
        <v>15</v>
      </c>
      <c r="L62" s="237">
        <v>4</v>
      </c>
      <c r="M62" s="205">
        <v>9</v>
      </c>
      <c r="N62" s="205">
        <v>12</v>
      </c>
      <c r="O62" s="237">
        <v>9</v>
      </c>
      <c r="P62" s="237">
        <v>8</v>
      </c>
    </row>
    <row r="63" spans="1:16" x14ac:dyDescent="0.35">
      <c r="A63" s="153" t="s">
        <v>90</v>
      </c>
      <c r="B63" s="29">
        <v>3</v>
      </c>
      <c r="C63" s="29">
        <v>4</v>
      </c>
      <c r="D63" s="29">
        <v>4</v>
      </c>
      <c r="E63" s="29">
        <v>8</v>
      </c>
      <c r="F63" s="29">
        <v>7</v>
      </c>
      <c r="G63" s="205">
        <v>7</v>
      </c>
      <c r="H63" s="205">
        <v>10</v>
      </c>
      <c r="I63" s="205">
        <v>11</v>
      </c>
      <c r="J63" s="238">
        <v>13</v>
      </c>
      <c r="K63" s="237">
        <v>13</v>
      </c>
      <c r="L63" s="237">
        <v>17</v>
      </c>
      <c r="M63" s="205">
        <v>16</v>
      </c>
      <c r="N63" s="205">
        <v>19</v>
      </c>
      <c r="O63" s="237">
        <v>21</v>
      </c>
      <c r="P63" s="237">
        <v>15</v>
      </c>
    </row>
    <row r="64" spans="1:16" x14ac:dyDescent="0.35">
      <c r="A64" s="153" t="s">
        <v>315</v>
      </c>
      <c r="B64" s="29"/>
      <c r="C64" s="29"/>
      <c r="D64" s="29"/>
      <c r="E64" s="29"/>
      <c r="F64" s="29"/>
      <c r="G64" s="205"/>
      <c r="H64" s="205"/>
      <c r="I64" s="205"/>
      <c r="J64" s="238"/>
      <c r="K64" s="237">
        <v>2</v>
      </c>
      <c r="L64" s="237"/>
      <c r="M64" s="205"/>
      <c r="N64" s="205">
        <v>1</v>
      </c>
      <c r="O64" s="237">
        <v>0</v>
      </c>
      <c r="P64" s="237">
        <v>5</v>
      </c>
    </row>
    <row r="65" spans="1:16" x14ac:dyDescent="0.35">
      <c r="A65" s="153" t="s">
        <v>217</v>
      </c>
      <c r="B65" s="29"/>
      <c r="C65" s="29"/>
      <c r="D65" s="29"/>
      <c r="E65" s="29"/>
      <c r="F65" s="29"/>
      <c r="G65" s="205"/>
      <c r="H65" s="205"/>
      <c r="I65" s="205"/>
      <c r="J65" s="238"/>
      <c r="K65" s="237">
        <v>1</v>
      </c>
      <c r="L65" s="237"/>
      <c r="M65" s="205"/>
      <c r="N65" s="205">
        <v>1</v>
      </c>
      <c r="O65" s="237">
        <v>3</v>
      </c>
      <c r="P65" s="237">
        <v>4</v>
      </c>
    </row>
    <row r="66" spans="1:16" x14ac:dyDescent="0.35">
      <c r="A66" s="153" t="s">
        <v>110</v>
      </c>
      <c r="B66" s="29"/>
      <c r="C66" s="29"/>
      <c r="D66" s="29"/>
      <c r="E66" s="29"/>
      <c r="F66" s="29"/>
      <c r="G66" s="205"/>
      <c r="H66" s="205"/>
      <c r="I66" s="205"/>
      <c r="J66" s="238"/>
      <c r="K66" s="237">
        <v>9</v>
      </c>
      <c r="L66" s="237"/>
      <c r="M66" s="205">
        <v>1</v>
      </c>
      <c r="N66" s="205">
        <v>6</v>
      </c>
      <c r="O66" s="237">
        <v>17</v>
      </c>
      <c r="P66" s="237">
        <v>29</v>
      </c>
    </row>
    <row r="67" spans="1:16" x14ac:dyDescent="0.35">
      <c r="A67" s="153" t="s">
        <v>91</v>
      </c>
      <c r="B67" s="29">
        <v>2</v>
      </c>
      <c r="C67" s="29"/>
      <c r="D67" s="29">
        <v>1</v>
      </c>
      <c r="E67" s="29">
        <v>1</v>
      </c>
      <c r="F67" s="29">
        <v>1</v>
      </c>
      <c r="G67" s="205"/>
      <c r="H67" s="205">
        <v>2</v>
      </c>
      <c r="I67" s="205"/>
      <c r="J67" s="238">
        <v>1</v>
      </c>
      <c r="K67" s="237">
        <v>8</v>
      </c>
      <c r="L67" s="237">
        <v>2</v>
      </c>
      <c r="M67" s="205">
        <v>4</v>
      </c>
      <c r="N67" s="205">
        <v>14</v>
      </c>
      <c r="O67" s="237">
        <v>15</v>
      </c>
      <c r="P67" s="237">
        <v>10</v>
      </c>
    </row>
    <row r="68" spans="1:16" x14ac:dyDescent="0.35">
      <c r="A68" s="153" t="s">
        <v>92</v>
      </c>
      <c r="B68" s="29">
        <v>3</v>
      </c>
      <c r="C68" s="29">
        <v>2</v>
      </c>
      <c r="D68" s="29">
        <v>3</v>
      </c>
      <c r="E68" s="29">
        <v>3</v>
      </c>
      <c r="F68" s="29">
        <v>3</v>
      </c>
      <c r="G68" s="205">
        <v>4</v>
      </c>
      <c r="H68" s="205">
        <v>13</v>
      </c>
      <c r="I68" s="205">
        <v>14</v>
      </c>
      <c r="J68" s="238">
        <v>7</v>
      </c>
      <c r="K68" s="237">
        <v>10</v>
      </c>
      <c r="L68" s="237">
        <v>6</v>
      </c>
      <c r="M68" s="205">
        <v>7</v>
      </c>
      <c r="N68" s="205">
        <v>19</v>
      </c>
      <c r="O68" s="237">
        <v>38</v>
      </c>
      <c r="P68" s="237">
        <v>42</v>
      </c>
    </row>
    <row r="69" spans="1:16" x14ac:dyDescent="0.35">
      <c r="A69" s="153" t="s">
        <v>93</v>
      </c>
      <c r="B69" s="29"/>
      <c r="C69" s="29"/>
      <c r="D69" s="29"/>
      <c r="E69" s="29"/>
      <c r="F69" s="29"/>
      <c r="G69" s="205"/>
      <c r="H69" s="205"/>
      <c r="I69" s="205"/>
      <c r="J69" s="238"/>
      <c r="K69" s="237"/>
      <c r="L69" s="237"/>
      <c r="M69" s="205">
        <v>1</v>
      </c>
      <c r="N69" s="205">
        <v>2</v>
      </c>
      <c r="O69" s="237">
        <v>3</v>
      </c>
      <c r="P69" s="237">
        <v>2</v>
      </c>
    </row>
    <row r="70" spans="1:16" x14ac:dyDescent="0.35">
      <c r="A70" s="153" t="s">
        <v>296</v>
      </c>
      <c r="B70" s="29">
        <v>754</v>
      </c>
      <c r="C70" s="29">
        <v>670</v>
      </c>
      <c r="D70" s="29">
        <v>586</v>
      </c>
      <c r="E70" s="29">
        <v>719</v>
      </c>
      <c r="F70" s="29">
        <v>610</v>
      </c>
      <c r="G70" s="205">
        <v>575</v>
      </c>
      <c r="H70" s="205">
        <v>772</v>
      </c>
      <c r="I70" s="205">
        <v>911</v>
      </c>
      <c r="J70" s="238">
        <v>980</v>
      </c>
      <c r="K70" s="205">
        <v>1101</v>
      </c>
      <c r="L70" s="237">
        <v>1291</v>
      </c>
      <c r="M70" s="205">
        <v>1382</v>
      </c>
      <c r="N70" s="205">
        <v>1245</v>
      </c>
      <c r="O70" s="237">
        <v>976</v>
      </c>
      <c r="P70" s="237">
        <v>980</v>
      </c>
    </row>
    <row r="71" spans="1:16" x14ac:dyDescent="0.35">
      <c r="A71" s="153" t="s">
        <v>111</v>
      </c>
      <c r="B71" s="29"/>
      <c r="C71" s="29"/>
      <c r="D71" s="29"/>
      <c r="E71" s="29"/>
      <c r="F71" s="29"/>
      <c r="G71" s="205"/>
      <c r="H71" s="205"/>
      <c r="I71" s="205"/>
      <c r="J71" s="238"/>
      <c r="K71" s="237">
        <v>6</v>
      </c>
      <c r="L71" s="237">
        <v>4</v>
      </c>
      <c r="M71" s="205">
        <v>5</v>
      </c>
      <c r="N71" s="205">
        <v>8</v>
      </c>
      <c r="O71" s="237">
        <v>16</v>
      </c>
      <c r="P71" s="237">
        <v>22</v>
      </c>
    </row>
    <row r="72" spans="1:16" x14ac:dyDescent="0.35">
      <c r="A72" s="153" t="s">
        <v>310</v>
      </c>
      <c r="B72" s="29"/>
      <c r="C72" s="29"/>
      <c r="D72" s="29"/>
      <c r="E72" s="29"/>
      <c r="F72" s="29"/>
      <c r="G72" s="205"/>
      <c r="H72" s="205"/>
      <c r="I72" s="205"/>
      <c r="J72" s="238"/>
      <c r="K72" s="237">
        <v>0</v>
      </c>
      <c r="L72" s="237"/>
      <c r="M72" s="205"/>
      <c r="N72" s="205"/>
      <c r="O72" s="237">
        <v>0</v>
      </c>
      <c r="P72" s="237">
        <v>0</v>
      </c>
    </row>
    <row r="73" spans="1:16" x14ac:dyDescent="0.35">
      <c r="A73" s="153" t="s">
        <v>344</v>
      </c>
      <c r="B73" s="29"/>
      <c r="C73" s="29"/>
      <c r="D73" s="29"/>
      <c r="E73" s="29"/>
      <c r="F73" s="29"/>
      <c r="G73" s="205"/>
      <c r="H73" s="205"/>
      <c r="I73" s="205"/>
      <c r="J73" s="238"/>
      <c r="K73" s="237"/>
      <c r="L73" s="237"/>
      <c r="M73" s="205"/>
      <c r="N73" s="205"/>
      <c r="O73" s="237">
        <v>3</v>
      </c>
      <c r="P73" s="237">
        <v>0</v>
      </c>
    </row>
    <row r="74" spans="1:16" x14ac:dyDescent="0.35">
      <c r="A74" s="153" t="s">
        <v>195</v>
      </c>
      <c r="B74" s="29"/>
      <c r="C74" s="29"/>
      <c r="D74" s="29"/>
      <c r="E74" s="29"/>
      <c r="F74" s="29"/>
      <c r="G74" s="205"/>
      <c r="H74" s="205"/>
      <c r="I74" s="205"/>
      <c r="J74" s="238"/>
      <c r="K74" s="237">
        <v>2</v>
      </c>
      <c r="L74" s="237"/>
      <c r="M74" s="205"/>
      <c r="N74" s="205">
        <v>1</v>
      </c>
      <c r="O74" s="237">
        <v>2</v>
      </c>
      <c r="P74" s="237">
        <v>0</v>
      </c>
    </row>
    <row r="75" spans="1:16" x14ac:dyDescent="0.35">
      <c r="A75" s="153" t="s">
        <v>94</v>
      </c>
      <c r="B75" s="29">
        <v>13</v>
      </c>
      <c r="C75" s="29">
        <v>13</v>
      </c>
      <c r="D75" s="29">
        <v>14</v>
      </c>
      <c r="E75" s="29">
        <v>13</v>
      </c>
      <c r="F75" s="29">
        <v>9</v>
      </c>
      <c r="G75" s="205">
        <v>6</v>
      </c>
      <c r="H75" s="205">
        <v>7</v>
      </c>
      <c r="I75" s="205">
        <v>9</v>
      </c>
      <c r="J75" s="238">
        <v>5</v>
      </c>
      <c r="K75" s="237">
        <v>4</v>
      </c>
      <c r="L75" s="237">
        <v>3</v>
      </c>
      <c r="M75" s="205">
        <v>5</v>
      </c>
      <c r="N75" s="205">
        <v>29</v>
      </c>
      <c r="O75" s="237">
        <v>22</v>
      </c>
      <c r="P75" s="237">
        <v>27</v>
      </c>
    </row>
    <row r="76" spans="1:16" x14ac:dyDescent="0.35">
      <c r="A76" s="153" t="s">
        <v>234</v>
      </c>
      <c r="B76" s="29"/>
      <c r="C76" s="29"/>
      <c r="D76" s="29"/>
      <c r="E76" s="29"/>
      <c r="F76" s="29"/>
      <c r="G76" s="205"/>
      <c r="H76" s="205"/>
      <c r="I76" s="205"/>
      <c r="J76" s="238"/>
      <c r="K76" s="237">
        <v>1</v>
      </c>
      <c r="L76" s="237"/>
      <c r="M76" s="205"/>
      <c r="N76" s="205"/>
      <c r="O76" s="237">
        <v>1</v>
      </c>
      <c r="P76" s="237">
        <v>0</v>
      </c>
    </row>
    <row r="77" spans="1:16" x14ac:dyDescent="0.35">
      <c r="A77" s="153" t="s">
        <v>95</v>
      </c>
      <c r="B77" s="29"/>
      <c r="C77" s="29"/>
      <c r="D77" s="29"/>
      <c r="E77" s="29"/>
      <c r="F77" s="29"/>
      <c r="G77" s="205"/>
      <c r="H77" s="205"/>
      <c r="I77" s="205"/>
      <c r="J77" s="238">
        <v>2</v>
      </c>
      <c r="K77" s="237">
        <v>4</v>
      </c>
      <c r="L77" s="237">
        <v>3</v>
      </c>
      <c r="M77" s="205">
        <v>5</v>
      </c>
      <c r="N77" s="205">
        <v>5</v>
      </c>
      <c r="O77" s="237">
        <v>7</v>
      </c>
      <c r="P77" s="237">
        <v>7</v>
      </c>
    </row>
    <row r="78" spans="1:16" x14ac:dyDescent="0.35">
      <c r="A78" s="153" t="s">
        <v>96</v>
      </c>
      <c r="B78" s="29"/>
      <c r="C78" s="29"/>
      <c r="D78" s="29"/>
      <c r="E78" s="29"/>
      <c r="F78" s="29"/>
      <c r="G78" s="205"/>
      <c r="H78" s="205"/>
      <c r="I78" s="205"/>
      <c r="J78" s="238">
        <v>1</v>
      </c>
      <c r="K78" s="237">
        <v>1</v>
      </c>
      <c r="L78" s="237"/>
      <c r="M78" s="205"/>
      <c r="N78" s="205">
        <v>1</v>
      </c>
      <c r="O78" s="237">
        <v>2</v>
      </c>
      <c r="P78" s="237">
        <v>1</v>
      </c>
    </row>
    <row r="79" spans="1:16" x14ac:dyDescent="0.35">
      <c r="A79" s="153" t="s">
        <v>97</v>
      </c>
      <c r="B79" s="29">
        <v>9</v>
      </c>
      <c r="C79" s="29">
        <v>9</v>
      </c>
      <c r="D79" s="29">
        <v>12</v>
      </c>
      <c r="E79" s="29">
        <v>13</v>
      </c>
      <c r="F79" s="29">
        <v>17</v>
      </c>
      <c r="G79" s="205">
        <v>9</v>
      </c>
      <c r="H79" s="205">
        <v>18</v>
      </c>
      <c r="I79" s="205">
        <v>27</v>
      </c>
      <c r="J79" s="238">
        <v>18</v>
      </c>
      <c r="K79" s="237">
        <v>34</v>
      </c>
      <c r="L79" s="237">
        <v>46</v>
      </c>
      <c r="M79" s="205">
        <v>46</v>
      </c>
      <c r="N79" s="205">
        <v>56</v>
      </c>
      <c r="O79" s="237">
        <v>42</v>
      </c>
      <c r="P79" s="237">
        <v>51</v>
      </c>
    </row>
    <row r="80" spans="1:16" x14ac:dyDescent="0.35">
      <c r="A80" s="153" t="s">
        <v>98</v>
      </c>
      <c r="B80" s="29">
        <v>1</v>
      </c>
      <c r="C80" s="29">
        <v>4</v>
      </c>
      <c r="D80" s="29">
        <v>5</v>
      </c>
      <c r="E80" s="29">
        <v>9</v>
      </c>
      <c r="F80" s="29">
        <v>9</v>
      </c>
      <c r="G80" s="205">
        <v>8</v>
      </c>
      <c r="H80" s="205">
        <v>20</v>
      </c>
      <c r="I80" s="205">
        <v>31</v>
      </c>
      <c r="J80" s="238">
        <v>25</v>
      </c>
      <c r="K80" s="237">
        <v>52</v>
      </c>
      <c r="L80" s="237">
        <v>63</v>
      </c>
      <c r="M80" s="205">
        <v>49</v>
      </c>
      <c r="N80" s="205">
        <v>52</v>
      </c>
      <c r="O80" s="237">
        <v>45</v>
      </c>
      <c r="P80" s="237">
        <v>33</v>
      </c>
    </row>
    <row r="81" spans="1:16" x14ac:dyDescent="0.35">
      <c r="A81" s="153" t="s">
        <v>316</v>
      </c>
      <c r="B81" s="29"/>
      <c r="C81" s="29"/>
      <c r="D81" s="29"/>
      <c r="E81" s="29"/>
      <c r="F81" s="29"/>
      <c r="G81" s="205"/>
      <c r="H81" s="205"/>
      <c r="I81" s="205"/>
      <c r="J81" s="238"/>
      <c r="K81" s="237">
        <v>1</v>
      </c>
      <c r="L81" s="237">
        <v>1</v>
      </c>
      <c r="M81" s="205">
        <v>1</v>
      </c>
      <c r="N81" s="205"/>
      <c r="O81" s="237">
        <v>0</v>
      </c>
      <c r="P81" s="237">
        <v>4</v>
      </c>
    </row>
    <row r="82" spans="1:16" x14ac:dyDescent="0.35">
      <c r="A82" s="153" t="s">
        <v>332</v>
      </c>
      <c r="B82" s="29"/>
      <c r="C82" s="29"/>
      <c r="D82" s="29"/>
      <c r="E82" s="29"/>
      <c r="F82" s="29"/>
      <c r="G82" s="205"/>
      <c r="H82" s="205"/>
      <c r="I82" s="205"/>
      <c r="J82" s="238"/>
      <c r="K82" s="237"/>
      <c r="L82" s="237"/>
      <c r="M82" s="205">
        <v>2</v>
      </c>
      <c r="N82" s="205"/>
      <c r="O82" s="237">
        <v>0</v>
      </c>
      <c r="P82" s="237">
        <v>0</v>
      </c>
    </row>
    <row r="83" spans="1:16" x14ac:dyDescent="0.35">
      <c r="A83" s="153" t="s">
        <v>317</v>
      </c>
      <c r="B83" s="29"/>
      <c r="C83" s="29"/>
      <c r="D83" s="29"/>
      <c r="E83" s="29"/>
      <c r="F83" s="29"/>
      <c r="G83" s="205"/>
      <c r="H83" s="205"/>
      <c r="I83" s="205"/>
      <c r="J83" s="238"/>
      <c r="K83" s="237">
        <v>2</v>
      </c>
      <c r="L83" s="237"/>
      <c r="M83" s="205"/>
      <c r="N83" s="205"/>
      <c r="O83" s="237">
        <v>0</v>
      </c>
      <c r="P83" s="237">
        <v>0</v>
      </c>
    </row>
    <row r="84" spans="1:16" x14ac:dyDescent="0.35">
      <c r="A84" s="153" t="s">
        <v>112</v>
      </c>
      <c r="B84" s="29">
        <v>1</v>
      </c>
      <c r="C84" s="29">
        <v>2</v>
      </c>
      <c r="D84" s="29">
        <v>1</v>
      </c>
      <c r="E84" s="29">
        <v>6</v>
      </c>
      <c r="F84" s="29">
        <v>6</v>
      </c>
      <c r="G84" s="205">
        <v>2</v>
      </c>
      <c r="H84" s="205">
        <v>3</v>
      </c>
      <c r="I84" s="205">
        <v>2</v>
      </c>
      <c r="J84" s="238">
        <v>2</v>
      </c>
      <c r="K84" s="237">
        <v>4</v>
      </c>
      <c r="L84" s="237">
        <v>4</v>
      </c>
      <c r="M84" s="205">
        <v>2</v>
      </c>
      <c r="N84" s="205">
        <v>2</v>
      </c>
      <c r="O84" s="237">
        <v>2</v>
      </c>
      <c r="P84" s="237">
        <v>6</v>
      </c>
    </row>
    <row r="85" spans="1:16" x14ac:dyDescent="0.35">
      <c r="A85" s="153" t="s">
        <v>175</v>
      </c>
      <c r="B85" s="29"/>
      <c r="C85" s="29"/>
      <c r="D85" s="29"/>
      <c r="E85" s="29"/>
      <c r="F85" s="29"/>
      <c r="G85" s="205"/>
      <c r="H85" s="205"/>
      <c r="I85" s="205"/>
      <c r="J85" s="238"/>
      <c r="K85" s="237">
        <v>2</v>
      </c>
      <c r="L85" s="237">
        <v>1</v>
      </c>
      <c r="M85" s="205">
        <v>1</v>
      </c>
      <c r="N85" s="205">
        <v>9</v>
      </c>
      <c r="O85" s="237">
        <v>18</v>
      </c>
      <c r="P85" s="237">
        <v>20</v>
      </c>
    </row>
    <row r="86" spans="1:16" x14ac:dyDescent="0.35">
      <c r="A86" s="153" t="s">
        <v>312</v>
      </c>
      <c r="B86" s="29"/>
      <c r="C86" s="29"/>
      <c r="D86" s="29"/>
      <c r="E86" s="29"/>
      <c r="F86" s="29"/>
      <c r="G86" s="205"/>
      <c r="H86" s="205"/>
      <c r="I86" s="205"/>
      <c r="J86" s="238"/>
      <c r="K86" s="237">
        <v>8</v>
      </c>
      <c r="L86" s="237"/>
      <c r="M86" s="205"/>
      <c r="N86" s="205">
        <v>2</v>
      </c>
      <c r="O86" s="237">
        <v>1</v>
      </c>
      <c r="P86" s="237">
        <v>2</v>
      </c>
    </row>
    <row r="87" spans="1:16" x14ac:dyDescent="0.35">
      <c r="A87" s="153" t="s">
        <v>285</v>
      </c>
      <c r="B87" s="29">
        <v>1</v>
      </c>
      <c r="C87" s="29"/>
      <c r="D87" s="29"/>
      <c r="E87" s="29">
        <v>2</v>
      </c>
      <c r="F87" s="29">
        <v>1</v>
      </c>
      <c r="G87" s="205">
        <v>1</v>
      </c>
      <c r="H87" s="205">
        <v>30</v>
      </c>
      <c r="I87" s="205">
        <v>37</v>
      </c>
      <c r="J87" s="238">
        <v>770</v>
      </c>
      <c r="K87" s="237"/>
      <c r="L87" s="237">
        <v>251</v>
      </c>
      <c r="M87" s="205">
        <v>218</v>
      </c>
      <c r="N87" s="205"/>
      <c r="O87" s="237"/>
      <c r="P87" s="237">
        <v>9</v>
      </c>
    </row>
    <row r="88" spans="1:16" x14ac:dyDescent="0.35">
      <c r="A88" s="153"/>
      <c r="B88" s="29"/>
      <c r="C88" s="29"/>
      <c r="D88" s="29"/>
      <c r="E88" s="29"/>
      <c r="F88" s="29"/>
      <c r="G88" s="205"/>
      <c r="H88" s="205"/>
      <c r="I88" s="205"/>
      <c r="J88" s="237"/>
      <c r="K88" s="237"/>
      <c r="L88" s="237"/>
      <c r="M88" s="205"/>
      <c r="N88" s="205"/>
      <c r="O88" s="237"/>
      <c r="P88" s="237">
        <v>0</v>
      </c>
    </row>
    <row r="89" spans="1:16" x14ac:dyDescent="0.35">
      <c r="A89" s="154" t="s">
        <v>20</v>
      </c>
      <c r="B89" s="155">
        <v>2778</v>
      </c>
      <c r="C89" s="155">
        <v>2645</v>
      </c>
      <c r="D89" s="155">
        <v>2451</v>
      </c>
      <c r="E89" s="155">
        <v>3045</v>
      </c>
      <c r="F89" s="155">
        <v>2694</v>
      </c>
      <c r="G89" s="239">
        <v>2424</v>
      </c>
      <c r="H89" s="239">
        <v>3414</v>
      </c>
      <c r="I89" s="239">
        <v>4082</v>
      </c>
      <c r="J89" s="239">
        <v>4559</v>
      </c>
      <c r="K89" s="239">
        <f>SUM(K10:K87)</f>
        <v>5181</v>
      </c>
      <c r="L89" s="239">
        <f>SUM(L10:L87)</f>
        <v>5991</v>
      </c>
      <c r="M89" s="239">
        <f>SUM(M10:M88)</f>
        <v>6463</v>
      </c>
      <c r="N89" s="239">
        <f>SUM(N10:N88)</f>
        <v>6420</v>
      </c>
      <c r="O89" s="239">
        <f>SUM(O10:O88)</f>
        <v>6982</v>
      </c>
      <c r="P89" s="239">
        <f>SUM(P10:P88)</f>
        <v>7461</v>
      </c>
    </row>
    <row r="90" spans="1:16" x14ac:dyDescent="0.35">
      <c r="A90" s="144" t="s">
        <v>386</v>
      </c>
    </row>
    <row r="91" spans="1:16" x14ac:dyDescent="0.35">
      <c r="A91" s="22"/>
    </row>
  </sheetData>
  <phoneticPr fontId="0" type="noConversion"/>
  <printOptions horizontalCentered="1"/>
  <pageMargins left="0.78740157480314965" right="0.78740157480314965" top="0.23622047244094491" bottom="0.19685039370078741" header="0.19685039370078741" footer="0.15748031496062992"/>
  <pageSetup paperSize="9" scale="80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15</vt:i4>
      </vt:variant>
    </vt:vector>
  </HeadingPairs>
  <TitlesOfParts>
    <vt:vector size="31" baseType="lpstr">
      <vt:lpstr>INDICE</vt:lpstr>
      <vt:lpstr>IV.1</vt:lpstr>
      <vt:lpstr>IV.2</vt:lpstr>
      <vt:lpstr>IV.3</vt:lpstr>
      <vt:lpstr>IV.4</vt:lpstr>
      <vt:lpstr>IV.5</vt:lpstr>
      <vt:lpstr>IV.6</vt:lpstr>
      <vt:lpstr>IV.7</vt:lpstr>
      <vt:lpstr>IV.8</vt:lpstr>
      <vt:lpstr>IV.9</vt:lpstr>
      <vt:lpstr>IV.10</vt:lpstr>
      <vt:lpstr>IV.11</vt:lpstr>
      <vt:lpstr>IV.12</vt:lpstr>
      <vt:lpstr>IV.13</vt:lpstr>
      <vt:lpstr>IV.14</vt:lpstr>
      <vt:lpstr>IV.15</vt:lpstr>
      <vt:lpstr>INDICE!Área_de_impresión</vt:lpstr>
      <vt:lpstr>IV.1!Área_de_impresión</vt:lpstr>
      <vt:lpstr>IV.10!Área_de_impresión</vt:lpstr>
      <vt:lpstr>IV.11!Área_de_impresión</vt:lpstr>
      <vt:lpstr>IV.13!Área_de_impresión</vt:lpstr>
      <vt:lpstr>IV.14!Área_de_impresión</vt:lpstr>
      <vt:lpstr>IV.15!Área_de_impresión</vt:lpstr>
      <vt:lpstr>IV.2!Área_de_impresión</vt:lpstr>
      <vt:lpstr>IV.3!Área_de_impresión</vt:lpstr>
      <vt:lpstr>IV.4!Área_de_impresión</vt:lpstr>
      <vt:lpstr>IV.5!Área_de_impresión</vt:lpstr>
      <vt:lpstr>IV.6!Área_de_impresión</vt:lpstr>
      <vt:lpstr>IV.7!Área_de_impresión</vt:lpstr>
      <vt:lpstr>IV.8!Área_de_impresión</vt:lpstr>
      <vt:lpstr>IV.9!Área_de_impresión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lbautistab</dc:creator>
  <cp:lastModifiedBy>Brenda Susana Figueroa Ramírez</cp:lastModifiedBy>
  <cp:lastPrinted>2019-10-02T16:48:45Z</cp:lastPrinted>
  <dcterms:created xsi:type="dcterms:W3CDTF">2005-02-10T18:41:27Z</dcterms:created>
  <dcterms:modified xsi:type="dcterms:W3CDTF">2020-10-14T15:34:30Z</dcterms:modified>
</cp:coreProperties>
</file>